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D:\Dropbox\Verband KJT\Gastspielring Bayern 2022\Online 2023\Aktuell\"/>
    </mc:Choice>
  </mc:AlternateContent>
  <xr:revisionPtr revIDLastSave="0" documentId="13_ncr:1_{35C4757E-343B-49C0-82A1-CDA2EA96F815}" xr6:coauthVersionLast="36" xr6:coauthVersionMax="36" xr10:uidLastSave="{00000000-0000-0000-0000-000000000000}"/>
  <bookViews>
    <workbookView xWindow="32760" yWindow="32760" windowWidth="28800" windowHeight="11805" tabRatio="500" xr2:uid="{00000000-000D-0000-FFFF-FFFF00000000}"/>
  </bookViews>
  <sheets>
    <sheet name="Antrag Hauptteil" sheetId="1" r:id="rId1"/>
    <sheet name="Honorare und unbare Leistungen" sheetId="2" r:id="rId2"/>
    <sheet name="Weitere Produktionen" sheetId="3" r:id="rId3"/>
  </sheets>
  <definedNames>
    <definedName name="_xlnm.Print_Area" localSheetId="0">'Antrag Hauptteil'!$A$1:$F$163</definedName>
    <definedName name="_xlnm.Print_Area" localSheetId="1">'Honorare und unbare Leistungen'!$A$1:$G$168</definedName>
    <definedName name="_xlnm.Print_Area" localSheetId="2">'Weitere Produktionen'!$A$1:$G$67</definedName>
  </definedNames>
  <calcPr calcId="191029"/>
</workbook>
</file>

<file path=xl/calcChain.xml><?xml version="1.0" encoding="utf-8"?>
<calcChain xmlns="http://schemas.openxmlformats.org/spreadsheetml/2006/main">
  <c r="I14" i="2" l="1"/>
  <c r="H14" i="2"/>
  <c r="E115" i="1" l="1"/>
  <c r="E122" i="1" s="1"/>
  <c r="G90" i="2"/>
  <c r="F130" i="1" s="1"/>
  <c r="G72" i="2"/>
  <c r="E130" i="1" s="1"/>
  <c r="G54" i="2"/>
  <c r="D130" i="1" s="1"/>
  <c r="G36" i="2"/>
  <c r="C130" i="1" s="1"/>
  <c r="G18" i="2"/>
  <c r="B130" i="1" s="1"/>
  <c r="G88" i="2"/>
  <c r="F115" i="1" s="1"/>
  <c r="F122" i="1" s="1"/>
  <c r="G81" i="2"/>
  <c r="F124" i="1" s="1"/>
  <c r="G70" i="2"/>
  <c r="G63" i="2"/>
  <c r="E124" i="1" s="1"/>
  <c r="G52" i="2"/>
  <c r="D115" i="1" s="1"/>
  <c r="D122" i="1" s="1"/>
  <c r="G45" i="2"/>
  <c r="D124" i="1" s="1"/>
  <c r="G34" i="2"/>
  <c r="C115" i="1" s="1"/>
  <c r="C122" i="1" s="1"/>
  <c r="G27" i="2"/>
  <c r="C124" i="1" s="1"/>
  <c r="G16" i="2"/>
  <c r="B115" i="1" s="1"/>
  <c r="B122" i="1" s="1"/>
  <c r="G9" i="2"/>
  <c r="B124" i="1" s="1"/>
  <c r="F134" i="1" l="1"/>
  <c r="F135" i="1" s="1"/>
  <c r="F136" i="1" s="1"/>
  <c r="C134" i="1"/>
  <c r="C135" i="1" s="1"/>
  <c r="C136" i="1" s="1"/>
  <c r="E134" i="1"/>
  <c r="E135" i="1" s="1"/>
  <c r="E136" i="1" s="1"/>
  <c r="D134" i="1"/>
  <c r="D135" i="1" s="1"/>
  <c r="D136" i="1" s="1"/>
  <c r="B134" i="1"/>
  <c r="B137" i="1" s="1"/>
  <c r="F137" i="1" l="1"/>
  <c r="C137" i="1"/>
  <c r="E137" i="1"/>
  <c r="D137" i="1"/>
  <c r="B135" i="1"/>
  <c r="B136" i="1" s="1"/>
  <c r="F138" i="1" l="1"/>
  <c r="A139" i="1" s="1"/>
</calcChain>
</file>

<file path=xl/sharedStrings.xml><?xml version="1.0" encoding="utf-8"?>
<sst xmlns="http://schemas.openxmlformats.org/spreadsheetml/2006/main" count="363" uniqueCount="182">
  <si>
    <t>ANTRAGSTELLER*IN</t>
  </si>
  <si>
    <t>Name</t>
  </si>
  <si>
    <t>Adresse</t>
  </si>
  <si>
    <t>Telefon</t>
  </si>
  <si>
    <t>Mobil</t>
  </si>
  <si>
    <t>E-Mail</t>
  </si>
  <si>
    <t>Webseite</t>
  </si>
  <si>
    <t>NACHWEIS DER PROFESSIONALITÄT</t>
  </si>
  <si>
    <t>Bitte kreuzen Sie an, ob Sie Nachweisart A oder B gewählt haben.</t>
  </si>
  <si>
    <t>Nachweisart A</t>
  </si>
  <si>
    <t>ASSITEJ e.V.</t>
  </si>
  <si>
    <t>Nachweisart B</t>
  </si>
  <si>
    <t>Titel der Produktion</t>
  </si>
  <si>
    <t>Datum und Ort der Premiere</t>
  </si>
  <si>
    <t>oder</t>
  </si>
  <si>
    <t>Jahreszahl</t>
  </si>
  <si>
    <t>Produktion</t>
  </si>
  <si>
    <t>Nachweisart</t>
  </si>
  <si>
    <t>1.</t>
  </si>
  <si>
    <t>2.</t>
  </si>
  <si>
    <t>3.</t>
  </si>
  <si>
    <t>4.</t>
  </si>
  <si>
    <t>5.</t>
  </si>
  <si>
    <t>WEITERE ANGABEN ZUM/ZUR ANTRAGSTELLER*IN</t>
  </si>
  <si>
    <t>Rechtsform</t>
  </si>
  <si>
    <t>Steuernummer</t>
  </si>
  <si>
    <t xml:space="preserve">Nur mit gültiger Steuernummer kann eine Auszahlung erfolgen.  </t>
  </si>
  <si>
    <t>Finanzamt Ort</t>
  </si>
  <si>
    <t>Regierungsbezirk</t>
  </si>
  <si>
    <t>Ober-, Niederbayern, usw.</t>
  </si>
  <si>
    <t xml:space="preserve">Liegt eine Vorsteuerabzugsberechtigung vor, ist die Projektkalkulation aus Nettobeträgen zu erstellen.  </t>
  </si>
  <si>
    <t>Premierendatum und -ort</t>
  </si>
  <si>
    <t>Dauer der Vorstellung</t>
  </si>
  <si>
    <t>Gastspiel Nr. 1</t>
  </si>
  <si>
    <t>Gastspiel Nr. 2</t>
  </si>
  <si>
    <t>Gastspiel Nr. 3</t>
  </si>
  <si>
    <t>Gastspiel Nr. 4</t>
  </si>
  <si>
    <t>Bitte für jedes Gastspiel separat kalkulieren!</t>
  </si>
  <si>
    <t>Institution</t>
  </si>
  <si>
    <t>Ansprechperson</t>
  </si>
  <si>
    <t>Ort</t>
  </si>
  <si>
    <t>Website</t>
  </si>
  <si>
    <t>EINNAHMEN</t>
  </si>
  <si>
    <t>1. Eigenmittel</t>
  </si>
  <si>
    <t>Hinweis: Der Eigenanteil muss mindestens 10% der Gesamtkosten betragen und kann sich aus Eigenmitteln, unbaren Eigenleistungen, Eintritten oder Honoraren des Gastspielortes zusammensetzen.</t>
  </si>
  <si>
    <t>3. Eintritte</t>
  </si>
  <si>
    <t>5. Projektbezogene Spenden</t>
  </si>
  <si>
    <t>6. Sonstige öffentliche Zuwendungen</t>
  </si>
  <si>
    <t xml:space="preserve">Zur Vermeidung der Doppelförderung können Fördermittel der öffentlichen Hand hier nicht zum Eigenanteil hinzugerechnet werden. </t>
  </si>
  <si>
    <t>GESAMT Einnahmen</t>
  </si>
  <si>
    <t>AUSGABEN</t>
  </si>
  <si>
    <t>2. Raumkosten</t>
  </si>
  <si>
    <t>5. Unterbringung</t>
  </si>
  <si>
    <t>8. Versicherungen</t>
  </si>
  <si>
    <t>9. Sonstiges</t>
  </si>
  <si>
    <t>Gesamt Ausgaben</t>
  </si>
  <si>
    <t xml:space="preserve">Checkliste zum Versand des Antrags per Mail </t>
  </si>
  <si>
    <t xml:space="preserve">  -  Antragsformular</t>
  </si>
  <si>
    <t xml:space="preserve">  -  Nachweis der Rechtsform</t>
  </si>
  <si>
    <t xml:space="preserve">  -  ggf. Nachweis der professionellen Berufsausbildung oder 
     Nachweise zur professionellen Arbeit seit mindestens 5 Jahren</t>
  </si>
  <si>
    <t xml:space="preserve">  -  1 Presse- oder Szenenfoto pro Produktion mit Angaben zum Urheberrecht</t>
  </si>
  <si>
    <t>Rechtshinweise</t>
  </si>
  <si>
    <t>Die „Gastspielförderung freier Kinder- und Jugendtheater in Bayern“ wird durch Mittel des Freistaates Bayern ermöglicht. Für die Vergabe gelten die förderungsrechtlichen Grundsätze des Freistaates Bayern. Es besteht kein Rechtsanspruch auf Bewilligung eines Zuschusses.</t>
  </si>
  <si>
    <t>Rücksendung und Erklärungen</t>
  </si>
  <si>
    <t xml:space="preserve">Der/die Antragsteller*in erklärt sich mit Abgabe des Antrags mit der Speicherung und Verarbeitung dieser Daten einverstanden. Ebenso wird mit der Antragsstellung der Weitergabe von Daten zum Zweck der Dokumentation, zur Erstellung des Verwendungsnachweises, für Presseveröffentlichungen und zur Generierung statistischer Angaben zugestimmt. </t>
  </si>
  <si>
    <t>Datum und Unterschrift</t>
  </si>
  <si>
    <t>Hiermit bestätige ich die Richtigkeit der Angaben.</t>
  </si>
  <si>
    <t>Hiermit werden die förderrechtlichen Grundsätze des Freistaates Bayern anerkannt.</t>
  </si>
  <si>
    <t>Datum</t>
  </si>
  <si>
    <t>Unterschrift Antragsteller*in</t>
  </si>
  <si>
    <t>Funktion</t>
  </si>
  <si>
    <t>Summe Honorare</t>
  </si>
  <si>
    <t>Summe unbarer Eigenleistungen</t>
  </si>
  <si>
    <t xml:space="preserve">
</t>
  </si>
  <si>
    <t>Organisation/Name bezeichnet das Ensemble oder den/die Theaterschaffende/n</t>
  </si>
  <si>
    <t>Organisation/Name</t>
  </si>
  <si>
    <t>Rechtliche Vertretung/ Projektverantwortliche*r</t>
  </si>
  <si>
    <t>Anmerkungen zum Ausfüllen</t>
  </si>
  <si>
    <t>Strasse + Hausnr., PLZ, Ort</t>
  </si>
  <si>
    <t>Links zum Trailer/Video/Internetpräsenz</t>
  </si>
  <si>
    <t>bitte Jahreszahl, Produktion und Nachweisart angeben und den jeweiligen Nachweis per PDF schicken</t>
  </si>
  <si>
    <t xml:space="preserve">Der/die Antragsteller*in ist vorsteuerabzugsberechtigt (ja/nein): </t>
  </si>
  <si>
    <t>Anzahl der künstlerischen Mitarbeiter:innen: 
Regie, Schauspiel, Tanz, Performance, etc.</t>
  </si>
  <si>
    <t>Anzahl der sonstigen Mitarbeiter:innen: 
Technik, Management, Verwaltung, etc.</t>
  </si>
  <si>
    <t>Hinweis: Die Kurzbeschreibung und das Foto dienen zur Veröffentlichung durch den VfKJTB und zur Weiterleitung an die Fördergeber.</t>
  </si>
  <si>
    <t>PLZ/Ort</t>
  </si>
  <si>
    <t>7. Sonstiges: (Bitte benennen)</t>
  </si>
  <si>
    <t>Straße + Nr.</t>
  </si>
  <si>
    <t>Technik/Material-Anschaffungen für das Gastspiel sind nicht förderfähig.</t>
  </si>
  <si>
    <t>Verband freier Kinder- und Jugendtheater Bayern e.V. 
c/o Gabi Sabo, Jahnstr. 6, 
85567 Grafing</t>
  </si>
  <si>
    <t>Anrede, Vorname, Name</t>
  </si>
  <si>
    <t xml:space="preserve">*Stundensatz bei Erbringung unbarer Leistungen: 12,15 € </t>
  </si>
  <si>
    <t>Mitgliedschaft in einem der folgenden Verbände (bitte Mitgliedsnummer eintragen falls vorhanden, ansonsten ankreuzen)</t>
  </si>
  <si>
    <r>
      <rPr>
        <b/>
        <sz val="9"/>
        <rFont val="Arial"/>
        <family val="2"/>
      </rPr>
      <t xml:space="preserve">1. </t>
    </r>
    <r>
      <rPr>
        <sz val="9"/>
        <rFont val="Arial"/>
        <family val="2"/>
      </rPr>
      <t xml:space="preserve">Mindestens eine im aktuellen Jahr </t>
    </r>
    <r>
      <rPr>
        <b/>
        <sz val="9"/>
        <rFont val="Arial"/>
        <family val="2"/>
      </rPr>
      <t>laufende Produktion</t>
    </r>
    <r>
      <rPr>
        <sz val="9"/>
        <rFont val="Arial"/>
        <family val="2"/>
      </rPr>
      <t xml:space="preserve"> aus dem Bereich der darstellenden Kunst für junges Publikum</t>
    </r>
  </si>
  <si>
    <r>
      <rPr>
        <b/>
        <sz val="9"/>
        <rFont val="Arial"/>
        <family val="2"/>
      </rPr>
      <t xml:space="preserve">2. </t>
    </r>
    <r>
      <rPr>
        <sz val="9"/>
        <rFont val="Arial"/>
        <family val="2"/>
      </rPr>
      <t xml:space="preserve">Eine professionelle </t>
    </r>
    <r>
      <rPr>
        <b/>
        <sz val="9"/>
        <rFont val="Arial"/>
        <family val="2"/>
      </rPr>
      <t>Berufsausbildung</t>
    </r>
    <r>
      <rPr>
        <sz val="9"/>
        <rFont val="Arial"/>
        <family val="2"/>
      </rPr>
      <t xml:space="preserve"> oder der Nachweis einer mindestens fünfjährigen </t>
    </r>
    <r>
      <rPr>
        <b/>
        <sz val="9"/>
        <rFont val="Arial"/>
        <family val="2"/>
      </rPr>
      <t>professionellen Arbeit</t>
    </r>
    <r>
      <rPr>
        <sz val="9"/>
        <rFont val="Arial"/>
        <family val="2"/>
      </rPr>
      <t xml:space="preserve"> in der darstellenden Kunst</t>
    </r>
  </si>
  <si>
    <t>KURZBESCHREIBUNG der Produktion
(max. 250 Zeichen)
Bitte mailen Sie uns 1 Presse- oder Szenenfoto pro Produktion.</t>
  </si>
  <si>
    <r>
      <t xml:space="preserve">Antragsformular bitte ausfüllen und mit Anlagen </t>
    </r>
    <r>
      <rPr>
        <b/>
        <sz val="9"/>
        <rFont val="Arial"/>
        <family val="2"/>
      </rPr>
      <t>per Email</t>
    </r>
    <r>
      <rPr>
        <sz val="9"/>
        <rFont val="Arial"/>
        <family val="2"/>
      </rPr>
      <t xml:space="preserve"> an </t>
    </r>
    <r>
      <rPr>
        <b/>
        <sz val="9"/>
        <rFont val="Arial"/>
        <family val="2"/>
      </rPr>
      <t>gastspiel@vfkjtb.de</t>
    </r>
    <r>
      <rPr>
        <sz val="9"/>
        <rFont val="Arial"/>
        <family val="2"/>
      </rPr>
      <t xml:space="preserve"> 
und einen unterschriebenen Ausdruck </t>
    </r>
    <r>
      <rPr>
        <b/>
        <sz val="9"/>
        <rFont val="Arial"/>
        <family val="2"/>
      </rPr>
      <t>per Post</t>
    </r>
    <r>
      <rPr>
        <sz val="9"/>
        <rFont val="Arial"/>
        <family val="2"/>
      </rPr>
      <t xml:space="preserve"> schicken an 
</t>
    </r>
    <r>
      <rPr>
        <b/>
        <sz val="9"/>
        <rFont val="Arial"/>
        <family val="2"/>
      </rPr>
      <t>Verband freier Kinder- und Jugendtheater Bayern e.V., c/o Gabi Sabo, Jahnstr. 6, 85567 Grafing</t>
    </r>
  </si>
  <si>
    <t>ANGABEN ZU DEN AUFFÜHRUNGSORTEN/SPIELSTÄTTEN – wenn vorhanden</t>
  </si>
  <si>
    <t>Gastspiel 1</t>
  </si>
  <si>
    <t>Gastspiel 2</t>
  </si>
  <si>
    <t>Gastspiel 3</t>
  </si>
  <si>
    <t>Gastspiel 4</t>
  </si>
  <si>
    <t>Gastspiel 5</t>
  </si>
  <si>
    <t>Optional – falls bereits vorhanden! 
Gastspiele können auch erst nach Förderzusage geplant werden.</t>
  </si>
  <si>
    <t>Eigenmittel von 10% 
sind erreicht?</t>
  </si>
  <si>
    <t>Anteil der Eigenmittel 
an Gesamtkosten</t>
  </si>
  <si>
    <t>Fördersumme</t>
  </si>
  <si>
    <r>
      <t>KALKULATION / Kostenfinanzierungsplan</t>
    </r>
    <r>
      <rPr>
        <sz val="9"/>
        <rFont val="Arial"/>
        <family val="2"/>
      </rPr>
      <t>– bitte nur volle Eurobeträge angeben</t>
    </r>
  </si>
  <si>
    <t>Eingabe ohne Trennzeichen z.B. 089 123456</t>
  </si>
  <si>
    <t>Kurzbeschreibung der Antragssteller*in 
(max 250 Zeichen)</t>
  </si>
  <si>
    <t>3. Technik/Material</t>
  </si>
  <si>
    <t>6. Werbung/
Öffentlichkeitsarbeit</t>
  </si>
  <si>
    <r>
      <t xml:space="preserve">geplant am </t>
    </r>
    <r>
      <rPr>
        <i/>
        <sz val="9"/>
        <rFont val="Arial"/>
        <family val="2"/>
      </rPr>
      <t>oder</t>
    </r>
    <r>
      <rPr>
        <sz val="9"/>
        <rFont val="Arial"/>
        <family val="2"/>
      </rPr>
      <t xml:space="preserve"> vom-bis</t>
    </r>
  </si>
  <si>
    <t>Anzahl der künstlerischen Mitarbeiter:innen: Regie, Schauspiel, Tanz, Performance, etc.</t>
  </si>
  <si>
    <t>Anzahl der sonstigen Mitarbeiter:innen: Technik, Management, Verwaltung, etc.</t>
  </si>
  <si>
    <t>KURZE PROJEKTBEGRÜNDUNG des Gastspielvorhabens (max. 400 Zeichen)</t>
  </si>
  <si>
    <r>
      <rPr>
        <b/>
        <sz val="9"/>
        <rFont val="Arial"/>
        <family val="2"/>
      </rPr>
      <t xml:space="preserve">ANGABEN ZUR GASTSPIELPRODUKTION </t>
    </r>
    <r>
      <rPr>
        <sz val="9"/>
        <rFont val="Arial"/>
        <family val="2"/>
      </rPr>
      <t xml:space="preserve">
(bei Gastspielen mit unterschiedlichen Produktionen die weiteren in Tabelle 3 „Weiteren Produktionen“ eintragen)</t>
    </r>
  </si>
  <si>
    <t>Beginn des Vorstellungs-Zeitraums</t>
  </si>
  <si>
    <t>Ende des Vorstellungs-Zeitraums</t>
  </si>
  <si>
    <t>UNBARE LEISTUNGEN</t>
  </si>
  <si>
    <t>4. Reisen/Transporte</t>
  </si>
  <si>
    <t>2. PRODUKTION</t>
  </si>
  <si>
    <t>3. PRODUKTION</t>
  </si>
  <si>
    <t>4. PRODUKTION</t>
  </si>
  <si>
    <t>5. PRODUKTION</t>
  </si>
  <si>
    <t xml:space="preserve">4. Gage des Gastspielortes </t>
  </si>
  <si>
    <t>1 -</t>
  </si>
  <si>
    <t>2 -</t>
  </si>
  <si>
    <t>3 -</t>
  </si>
  <si>
    <t>4 -</t>
  </si>
  <si>
    <t>5 -</t>
  </si>
  <si>
    <r>
      <t xml:space="preserve">Erläuterungen 
</t>
    </r>
    <r>
      <rPr>
        <b/>
        <u/>
        <sz val="9"/>
        <rFont val="Arial"/>
        <family val="2"/>
      </rPr>
      <t>inkl.</t>
    </r>
    <r>
      <rPr>
        <b/>
        <sz val="9"/>
        <rFont val="Arial"/>
        <family val="2"/>
      </rPr>
      <t xml:space="preserve"> Berechnungsgrundlage
</t>
    </r>
    <r>
      <rPr>
        <sz val="9"/>
        <rFont val="Arial"/>
        <family val="2"/>
      </rPr>
      <t>(ggf. Stundenanzahl und Stundensatz*)</t>
    </r>
  </si>
  <si>
    <t>Honorare</t>
  </si>
  <si>
    <t>Unbare Leistungen</t>
  </si>
  <si>
    <t>Angabe: Ja oder Nein</t>
  </si>
  <si>
    <t>Professionelle Berufsausbildung bei:</t>
  </si>
  <si>
    <t>Mindestens 5-jährige professionelle Arbeit in der darstellenden Kunst</t>
  </si>
  <si>
    <t>Gastspiel Nr. 5</t>
  </si>
  <si>
    <r>
      <t xml:space="preserve">Bitte senden Sie den Antrag mit den geforderten Anlagen an </t>
    </r>
    <r>
      <rPr>
        <b/>
        <sz val="9"/>
        <rFont val="Arial"/>
        <family val="2"/>
      </rPr>
      <t>gastspiel@vfkjtb.d</t>
    </r>
    <r>
      <rPr>
        <sz val="9"/>
        <rFont val="Arial"/>
        <family val="2"/>
      </rPr>
      <t xml:space="preserve">e 
und einen </t>
    </r>
    <r>
      <rPr>
        <b/>
        <sz val="9"/>
        <rFont val="Arial"/>
        <family val="2"/>
      </rPr>
      <t xml:space="preserve">unterschriebenen Ausdruck ohne Anlagen per Post </t>
    </r>
    <r>
      <rPr>
        <sz val="9"/>
        <rFont val="Arial"/>
        <family val="2"/>
      </rPr>
      <t>an:</t>
    </r>
  </si>
  <si>
    <r>
      <t xml:space="preserve">KURZBESCHREIBUNG der Produktion
(max. 250 Zeichen)
Bitte mailen Sie uns </t>
    </r>
    <r>
      <rPr>
        <b/>
        <sz val="9"/>
        <rFont val="Arial"/>
        <family val="2"/>
      </rPr>
      <t>ein Presse- oder Szenenfoto</t>
    </r>
    <r>
      <rPr>
        <sz val="9"/>
        <rFont val="Arial"/>
        <family val="2"/>
      </rPr>
      <t xml:space="preserve"> pro Produktion.</t>
    </r>
  </si>
  <si>
    <t>Gegenwert 
(in €)</t>
  </si>
  <si>
    <t>Ich erkläre hiermit, dass ich bzw. die antragsberechtigte Personengesellschaft oder juristische Person, die ich bei dieser Antragstellung rechtmäßig vertrete, nicht über 50% kontinuierlicher öffentlicher Grundförderung/institutionelle Förderung erhält. Ich willige ein, dass der VfKJTB e.V. meine personen- und projektbezogenen Daten elektronisch auf der Antragsdatenbank speichern darf und diese aufbereitet an den Fördergeber weiterreichen darf. Eine Weiterreichung an sonstige Dritte findet nicht statt.Ich versichere, dass meine Angaben vollständig sind und der Wahrheit entsprechen. Die Ausschreibungsbedingungen sind mir bekannt. Ich erkenne sie an. Die Berechnung von Honoraren erfolgt auf Basis der Empfehlung des Bundesverbandes Freie Darstellende Künste e.V. für eine Honoraruntergrenze  für die Planung und Umsetzung von Produktionen und Projekten.</t>
  </si>
  <si>
    <t>Anm. zu Sonstiges</t>
  </si>
  <si>
    <t>Beschreibung des Postens "Sonstiges"</t>
  </si>
  <si>
    <t>GbR, Verein, Einzelunternehmen, GmbH etc. Bitte ggf. Nachweis beilegen!</t>
  </si>
  <si>
    <t>Bitte unbedingt die Honoraruntergrenzen beachten und detailliert auflisten in Tabelle 2 "Honorare und unbare Leistungen."</t>
  </si>
  <si>
    <t xml:space="preserve">  -  Begründung personenbezogener Honorare, die über der Mindesthonorarempfehlung des BFDK liegen
     (z.B. Alters- oder Qualifizierungszuschläge)</t>
  </si>
  <si>
    <t>Bitte beachten: Für personenbezogene Honorare, die über der Mindesthonorarempfehlung des BFDK liegen, muss der Antragsmail eine Begründung beigelegt werden.</t>
  </si>
  <si>
    <t>Link zu Mindesthonorarempfehlung des BFDK:
https://darstellende-kuenste.de/themen/soziale-lage#anchor-1376</t>
  </si>
  <si>
    <t>Link zu Mindesthonorarempfehlung des BFDK: https://darstellende-kuenste.de/themen/soziale-lage#anchor-1376</t>
  </si>
  <si>
    <t>VfKJTB e.V.</t>
  </si>
  <si>
    <t>VfdKB e.V</t>
  </si>
  <si>
    <t>VDP e.V.</t>
  </si>
  <si>
    <t>Verband freier Kinder- und Jugendtheater Bayern</t>
  </si>
  <si>
    <t>Verband Freie Darstellende Künste Bayern</t>
  </si>
  <si>
    <t>Verband Deutscher
Puppentheater</t>
  </si>
  <si>
    <t>Association Internationale du Théâtre pour l’Enfance et la Jeunesse</t>
  </si>
  <si>
    <t xml:space="preserve"> </t>
  </si>
  <si>
    <t>Gesamtsumme der beantragten Förderbeträge (max. 10.000€)</t>
  </si>
  <si>
    <t>KSK-Abgabe</t>
  </si>
  <si>
    <t>2. Unbare Eigenleistungen (aus Seite 2)</t>
  </si>
  <si>
    <t>1. Honorarkosten
(aus Seite 2)</t>
  </si>
  <si>
    <t>7. KSK (aus Seite 2)</t>
  </si>
  <si>
    <t>Auswahl</t>
  </si>
  <si>
    <t>Die Honoraruntergrenze (Nettohonorar) für KSK-Versicherte beträgt laut BDFK pro Aufführung 310€.</t>
  </si>
  <si>
    <t>Die Honoraruntergrenze (Nettohonorar) für Nicht-KSK-Versicherte beträgt laut BDFK pro Aufführung 360€.</t>
  </si>
  <si>
    <t>(https://cdn.gehalt.de/cms/Gehaltsbiografie-2019.pdf)</t>
  </si>
  <si>
    <t>Mit KSK</t>
  </si>
  <si>
    <t>Ohne KSK</t>
  </si>
  <si>
    <t>Alter der*des Honorarempfänger*in</t>
  </si>
  <si>
    <t>Honorar inkl. altersgemäße Gehaltsentwicklung</t>
  </si>
  <si>
    <t>Jahre</t>
  </si>
  <si>
    <t>Empfohlenes Brutto-Mindesthonorar des BFDK e.V.</t>
  </si>
  <si>
    <t>inkl. altergemäßer Gehaltsentwicklung nach PersonalMarkt Services GmbH</t>
  </si>
  <si>
    <t>Eine Orientierung zur Berechnung von Honoraren:</t>
  </si>
  <si>
    <t>Hinweis: Es werden nur vollständige Anträge bearbeitet!
Die Abrechnung/Verwendungsnachweis muss spätestens 5 Werktage nach dem Aufführungsdatum erfolgen.
(Bei Gastspielen nach dem 17.12.2023 spätestens bis 22.12.2023, 12:00 Uhr.)</t>
  </si>
  <si>
    <t>Anzahl der im Rahmen der Gastspielförderung 2023 geplanten Aufführungen</t>
  </si>
  <si>
    <t>Im Falle einer Förderung endet der Projektzeitraum spätestens zum 21.12.2023</t>
  </si>
  <si>
    <t>Die Gastspiele müssen spätestens bis zum 21.12.2023 stattgefunden haben.</t>
  </si>
  <si>
    <t>Mindest-Gesamtausgaben: Solo = 800€, Duo=1200€, Trio=1.500€, je weitere Künstler*in 250€!</t>
  </si>
  <si>
    <r>
      <rPr>
        <b/>
        <sz val="10"/>
        <rFont val="Arial"/>
        <family val="2"/>
      </rPr>
      <t>Info zu KSK-Abgabe:</t>
    </r>
    <r>
      <rPr>
        <sz val="10"/>
        <rFont val="Arial"/>
        <family val="2"/>
        <charset val="1"/>
      </rPr>
      <t xml:space="preserve"> Für den*die Antragsteller*in und/oder GbR-Mitglieder sind keine KSK-Abgaben zu kalkulieren,</t>
    </r>
  </si>
  <si>
    <t>da diese letztendlich nicht anfallen.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</si>
</sst>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 &quot;€&quot;"/>
  </numFmts>
  <fonts count="15" x14ac:knownFonts="1">
    <font>
      <sz val="10"/>
      <name val="Arial"/>
      <family val="2"/>
      <charset val="1"/>
    </font>
    <font>
      <sz val="10"/>
      <name val="Averia Serif"/>
      <family val="1"/>
      <charset val="1"/>
    </font>
    <font>
      <b/>
      <sz val="10"/>
      <name val="Averia Serif"/>
      <family val="1"/>
      <charset val="1"/>
    </font>
    <font>
      <sz val="9"/>
      <name val="Arial"/>
      <family val="2"/>
      <charset val="1"/>
    </font>
    <font>
      <sz val="9"/>
      <name val="Averia Serif"/>
    </font>
    <font>
      <sz val="10"/>
      <name val="Arial"/>
      <family val="2"/>
    </font>
    <font>
      <sz val="9"/>
      <name val="Arial"/>
      <family val="2"/>
    </font>
    <font>
      <b/>
      <sz val="9"/>
      <name val="Arial"/>
      <family val="2"/>
    </font>
    <font>
      <i/>
      <sz val="9"/>
      <name val="Arial"/>
      <family val="2"/>
    </font>
    <font>
      <b/>
      <sz val="11"/>
      <name val="Arial"/>
      <family val="2"/>
    </font>
    <font>
      <b/>
      <u/>
      <sz val="9"/>
      <name val="Arial"/>
      <family val="2"/>
    </font>
    <font>
      <b/>
      <sz val="9"/>
      <color rgb="FF000000"/>
      <name val="Arial"/>
      <family val="2"/>
    </font>
    <font>
      <b/>
      <sz val="9"/>
      <color rgb="FFC9211E"/>
      <name val="Arial"/>
      <family val="2"/>
    </font>
    <font>
      <i/>
      <sz val="10"/>
      <name val="Arial"/>
      <family val="2"/>
    </font>
    <font>
      <b/>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E8A202"/>
        <bgColor rgb="FFFFCC00"/>
      </patternFill>
    </fill>
    <fill>
      <patternFill patternType="solid">
        <fgColor rgb="FFB4C7DC"/>
        <bgColor rgb="FFC0C0C0"/>
      </patternFill>
    </fill>
    <fill>
      <patternFill patternType="solid">
        <fgColor rgb="FFFF7B59"/>
        <bgColor rgb="FFFF6600"/>
      </patternFill>
    </fill>
    <fill>
      <patternFill patternType="solid">
        <fgColor theme="7"/>
        <bgColor indexed="64"/>
      </patternFill>
    </fill>
    <fill>
      <patternFill patternType="solid">
        <fgColor theme="7"/>
        <bgColor rgb="FF333333"/>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81">
    <xf numFmtId="0" fontId="0" fillId="0" borderId="0" xfId="0"/>
    <xf numFmtId="0" fontId="6" fillId="2" borderId="0" xfId="0" applyFont="1" applyFill="1" applyAlignment="1" applyProtection="1">
      <alignment horizontal="left" vertical="top"/>
      <protection locked="0"/>
    </xf>
    <xf numFmtId="0" fontId="6" fillId="2" borderId="0" xfId="0" applyFont="1" applyFill="1" applyAlignment="1" applyProtection="1">
      <alignment vertical="top"/>
      <protection locked="0"/>
    </xf>
    <xf numFmtId="0" fontId="6" fillId="2" borderId="0" xfId="0" applyFont="1" applyFill="1" applyProtection="1">
      <protection locked="0"/>
    </xf>
    <xf numFmtId="0" fontId="6" fillId="0" borderId="0" xfId="0" applyFont="1" applyAlignment="1" applyProtection="1">
      <alignment horizontal="left" vertical="top" wrapText="1"/>
    </xf>
    <xf numFmtId="14" fontId="6" fillId="2" borderId="0" xfId="0" applyNumberFormat="1" applyFont="1" applyFill="1" applyAlignment="1" applyProtection="1">
      <alignment horizontal="left" vertical="top"/>
      <protection locked="0"/>
    </xf>
    <xf numFmtId="0" fontId="6" fillId="0" borderId="0" xfId="0" applyFont="1" applyFill="1" applyProtection="1"/>
    <xf numFmtId="0" fontId="6" fillId="0" borderId="0" xfId="0" applyFont="1" applyAlignment="1" applyProtection="1">
      <alignment vertical="top" wrapText="1"/>
    </xf>
    <xf numFmtId="0" fontId="6" fillId="0" borderId="0" xfId="0" applyFont="1" applyAlignment="1" applyProtection="1">
      <alignment horizontal="center" vertical="top" wrapText="1"/>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xf>
    <xf numFmtId="0" fontId="0" fillId="0" borderId="0" xfId="0" applyProtection="1"/>
    <xf numFmtId="0" fontId="2" fillId="0" borderId="0" xfId="0" applyFont="1" applyFill="1" applyBorder="1" applyAlignment="1" applyProtection="1">
      <alignment vertical="top" wrapText="1"/>
    </xf>
    <xf numFmtId="0" fontId="6" fillId="0" borderId="0" xfId="0" applyFont="1" applyProtection="1"/>
    <xf numFmtId="0" fontId="7" fillId="3" borderId="0" xfId="0" applyFont="1" applyFill="1" applyAlignment="1" applyProtection="1">
      <alignment wrapText="1"/>
    </xf>
    <xf numFmtId="0" fontId="6" fillId="3" borderId="0" xfId="0" applyFont="1" applyFill="1" applyProtection="1"/>
    <xf numFmtId="0" fontId="7" fillId="3" borderId="0" xfId="0" applyFont="1" applyFill="1" applyProtection="1"/>
    <xf numFmtId="0" fontId="6" fillId="0" borderId="0" xfId="0" applyFont="1" applyFill="1" applyAlignment="1" applyProtection="1">
      <alignment horizontal="left" vertical="top"/>
    </xf>
    <xf numFmtId="0" fontId="6" fillId="4" borderId="0" xfId="0" applyFont="1" applyFill="1" applyAlignment="1" applyProtection="1">
      <alignment vertical="top" wrapText="1"/>
    </xf>
    <xf numFmtId="0" fontId="0" fillId="0" borderId="0" xfId="0" applyAlignment="1" applyProtection="1">
      <alignment vertical="top"/>
    </xf>
    <xf numFmtId="0" fontId="6" fillId="0" borderId="0" xfId="0" applyFont="1" applyFill="1" applyAlignment="1" applyProtection="1">
      <alignment vertical="top" wrapText="1"/>
    </xf>
    <xf numFmtId="0" fontId="8" fillId="0" borderId="0" xfId="0" applyFont="1" applyProtection="1"/>
    <xf numFmtId="0" fontId="6" fillId="4" borderId="0" xfId="0" applyFont="1" applyFill="1" applyAlignment="1" applyProtection="1">
      <alignment wrapText="1"/>
    </xf>
    <xf numFmtId="0" fontId="6" fillId="4" borderId="0" xfId="0" applyFont="1" applyFill="1" applyProtection="1"/>
    <xf numFmtId="0" fontId="6" fillId="0" borderId="0" xfId="0" applyFont="1" applyAlignment="1" applyProtection="1">
      <alignment horizontal="right" vertical="top"/>
    </xf>
    <xf numFmtId="0" fontId="6" fillId="0" borderId="0" xfId="0" applyFont="1" applyAlignment="1" applyProtection="1">
      <alignment vertical="top"/>
    </xf>
    <xf numFmtId="0" fontId="6" fillId="0" borderId="0" xfId="0" applyFont="1" applyFill="1" applyAlignment="1" applyProtection="1">
      <alignment vertical="top"/>
    </xf>
    <xf numFmtId="0" fontId="6" fillId="0" borderId="0" xfId="0" applyFont="1" applyAlignment="1" applyProtection="1">
      <alignment wrapText="1"/>
    </xf>
    <xf numFmtId="0" fontId="0" fillId="0" borderId="0" xfId="0" applyFill="1" applyProtection="1"/>
    <xf numFmtId="0" fontId="6" fillId="0" borderId="0" xfId="0" applyFont="1" applyFill="1" applyAlignment="1" applyProtection="1">
      <alignment horizontal="center" vertical="top"/>
    </xf>
    <xf numFmtId="0" fontId="6" fillId="0" borderId="0" xfId="0" applyFont="1" applyBorder="1" applyAlignment="1" applyProtection="1">
      <alignment vertical="top" wrapTex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vertical="top" wrapText="1"/>
    </xf>
    <xf numFmtId="0" fontId="7" fillId="0" borderId="0" xfId="0" applyFont="1" applyAlignment="1" applyProtection="1">
      <alignment wrapText="1"/>
    </xf>
    <xf numFmtId="0" fontId="6" fillId="0" borderId="0" xfId="0" applyFont="1" applyAlignment="1" applyProtection="1">
      <alignment horizontal="right" wrapText="1"/>
    </xf>
    <xf numFmtId="0" fontId="6" fillId="4" borderId="0" xfId="0" applyFont="1" applyFill="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6" fillId="0" borderId="0" xfId="0" applyFont="1" applyFill="1" applyAlignment="1" applyProtection="1">
      <alignment wrapText="1"/>
    </xf>
    <xf numFmtId="14" fontId="6" fillId="0" borderId="0" xfId="0" applyNumberFormat="1" applyFont="1" applyFill="1" applyAlignment="1" applyProtection="1">
      <alignment horizontal="left" vertical="top"/>
    </xf>
    <xf numFmtId="0" fontId="6" fillId="0" borderId="0" xfId="0" applyFont="1" applyFill="1" applyAlignment="1" applyProtection="1">
      <alignment horizontal="right" vertical="top" wrapText="1"/>
    </xf>
    <xf numFmtId="0" fontId="6" fillId="0" borderId="0" xfId="0" applyFont="1" applyFill="1" applyAlignment="1" applyProtection="1">
      <alignment horizontal="right" vertical="top"/>
    </xf>
    <xf numFmtId="0" fontId="7" fillId="0" borderId="0" xfId="0" applyFont="1" applyFill="1" applyBorder="1" applyAlignment="1" applyProtection="1">
      <alignment horizontal="left" vertical="top" wrapText="1"/>
    </xf>
    <xf numFmtId="0" fontId="7" fillId="0" borderId="0" xfId="0" applyFont="1" applyAlignment="1" applyProtection="1">
      <alignment vertical="top"/>
    </xf>
    <xf numFmtId="0" fontId="6" fillId="0" borderId="0" xfId="0" applyFont="1" applyFill="1" applyAlignment="1" applyProtection="1">
      <alignment horizontal="left" vertical="top" wrapText="1"/>
    </xf>
    <xf numFmtId="0" fontId="7" fillId="0" borderId="0" xfId="0" applyFont="1" applyAlignment="1" applyProtection="1">
      <alignment vertical="top" wrapText="1"/>
    </xf>
    <xf numFmtId="10" fontId="6" fillId="0" borderId="6" xfId="0" applyNumberFormat="1" applyFont="1" applyBorder="1" applyAlignment="1" applyProtection="1">
      <alignment horizontal="right" vertical="center"/>
    </xf>
    <xf numFmtId="10" fontId="6" fillId="0" borderId="7" xfId="0" applyNumberFormat="1" applyFont="1" applyBorder="1" applyAlignment="1" applyProtection="1">
      <alignment horizontal="right" vertical="center"/>
    </xf>
    <xf numFmtId="10" fontId="6" fillId="0" borderId="8" xfId="0" applyNumberFormat="1" applyFont="1" applyBorder="1" applyAlignment="1" applyProtection="1">
      <alignment horizontal="right" vertical="center"/>
    </xf>
    <xf numFmtId="10" fontId="6" fillId="0" borderId="0" xfId="0" applyNumberFormat="1" applyFont="1" applyBorder="1" applyAlignment="1" applyProtection="1">
      <alignment horizontal="center" vertical="center"/>
    </xf>
    <xf numFmtId="0" fontId="11" fillId="5" borderId="0" xfId="0" applyFont="1" applyFill="1" applyAlignment="1" applyProtection="1">
      <alignment horizontal="left" vertical="center" wrapText="1"/>
    </xf>
    <xf numFmtId="165" fontId="11" fillId="5" borderId="0" xfId="0" applyNumberFormat="1" applyFont="1" applyFill="1" applyAlignment="1" applyProtection="1">
      <alignment horizontal="center" vertical="center" wrapText="1"/>
    </xf>
    <xf numFmtId="0" fontId="12" fillId="4" borderId="0" xfId="0" applyFont="1" applyFill="1" applyProtection="1"/>
    <xf numFmtId="165" fontId="9" fillId="6" borderId="0" xfId="0" applyNumberFormat="1" applyFont="1" applyFill="1" applyAlignment="1" applyProtection="1">
      <alignment horizontal="center" vertical="center"/>
    </xf>
    <xf numFmtId="0" fontId="7" fillId="0" borderId="0" xfId="0" applyFont="1" applyFill="1" applyBorder="1" applyAlignment="1" applyProtection="1">
      <alignment vertical="top" wrapText="1"/>
    </xf>
    <xf numFmtId="0" fontId="7" fillId="0" borderId="0" xfId="0" applyFont="1" applyFill="1" applyBorder="1" applyAlignment="1" applyProtection="1">
      <alignment wrapText="1"/>
    </xf>
    <xf numFmtId="0" fontId="6" fillId="0" borderId="0" xfId="0" applyFont="1" applyFill="1" applyBorder="1" applyAlignment="1" applyProtection="1">
      <alignment wrapText="1"/>
    </xf>
    <xf numFmtId="0" fontId="6" fillId="0" borderId="0" xfId="0" applyFont="1" applyAlignment="1" applyProtection="1">
      <alignment horizontal="center" vertical="top"/>
    </xf>
    <xf numFmtId="0" fontId="7" fillId="4" borderId="0" xfId="0" applyFont="1" applyFill="1" applyAlignment="1" applyProtection="1">
      <alignment vertical="top" wrapText="1"/>
    </xf>
    <xf numFmtId="0" fontId="3" fillId="0" borderId="0" xfId="0" applyFont="1" applyProtection="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right" vertical="center"/>
    </xf>
    <xf numFmtId="0" fontId="6" fillId="0" borderId="0" xfId="0" applyFont="1" applyFill="1" applyBorder="1" applyProtection="1"/>
    <xf numFmtId="0" fontId="1" fillId="0" borderId="0" xfId="0" applyFont="1" applyProtection="1"/>
    <xf numFmtId="0" fontId="0" fillId="0" borderId="0" xfId="0" applyFill="1" applyAlignment="1" applyProtection="1">
      <alignment horizontal="left" vertical="top"/>
    </xf>
    <xf numFmtId="0" fontId="1" fillId="0" borderId="0" xfId="0" applyFont="1" applyFill="1" applyAlignment="1" applyProtection="1">
      <alignment horizontal="left" vertical="top"/>
    </xf>
    <xf numFmtId="0" fontId="1" fillId="0" borderId="0" xfId="0" applyFont="1" applyFill="1" applyAlignment="1" applyProtection="1">
      <alignment horizontal="left" vertical="top" wrapText="1"/>
    </xf>
    <xf numFmtId="0" fontId="5" fillId="0" borderId="0" xfId="0" applyFont="1" applyFill="1" applyAlignment="1" applyProtection="1">
      <alignment horizontal="left" vertical="top"/>
    </xf>
    <xf numFmtId="0" fontId="7" fillId="0" borderId="0" xfId="0" applyFont="1" applyAlignment="1" applyProtection="1">
      <alignment horizontal="center"/>
    </xf>
    <xf numFmtId="0" fontId="7" fillId="0" borderId="0" xfId="0" applyFont="1" applyFill="1" applyAlignment="1" applyProtection="1">
      <alignment horizontal="center"/>
    </xf>
    <xf numFmtId="0" fontId="3" fillId="0" borderId="0" xfId="0" applyFont="1" applyAlignment="1" applyProtection="1"/>
    <xf numFmtId="0" fontId="3" fillId="0" borderId="0" xfId="0" applyFont="1" applyAlignment="1" applyProtection="1">
      <alignment wrapText="1"/>
    </xf>
    <xf numFmtId="164" fontId="7" fillId="0" borderId="0" xfId="0" applyNumberFormat="1" applyFont="1" applyFill="1" applyBorder="1" applyAlignment="1" applyProtection="1">
      <alignment vertical="top"/>
    </xf>
    <xf numFmtId="0" fontId="4" fillId="0" borderId="0" xfId="0" applyFont="1" applyAlignment="1" applyProtection="1">
      <alignment vertical="top"/>
    </xf>
    <xf numFmtId="0" fontId="6" fillId="0" borderId="0" xfId="0" applyFont="1" applyAlignment="1" applyProtection="1">
      <alignment horizontal="right" vertical="top" wrapText="1"/>
    </xf>
    <xf numFmtId="0" fontId="6" fillId="2" borderId="0" xfId="0" applyFont="1" applyFill="1" applyAlignment="1" applyProtection="1">
      <alignment horizontal="left" vertical="top"/>
      <protection locked="0"/>
    </xf>
    <xf numFmtId="0" fontId="6" fillId="0" borderId="5" xfId="0" applyFont="1" applyFill="1" applyBorder="1" applyAlignment="1" applyProtection="1">
      <alignment wrapText="1"/>
    </xf>
    <xf numFmtId="0" fontId="6" fillId="0" borderId="5" xfId="0" applyFont="1" applyFill="1" applyBorder="1" applyAlignment="1" applyProtection="1">
      <alignment horizontal="right" vertical="top" wrapText="1"/>
    </xf>
    <xf numFmtId="0" fontId="6" fillId="0" borderId="5" xfId="0" applyFont="1" applyFill="1" applyBorder="1" applyAlignment="1" applyProtection="1">
      <alignment horizontal="left" vertical="top"/>
    </xf>
    <xf numFmtId="0" fontId="6" fillId="0" borderId="5" xfId="0" applyFont="1" applyFill="1" applyBorder="1" applyProtection="1"/>
    <xf numFmtId="0" fontId="6" fillId="0" borderId="5" xfId="0" applyFont="1" applyBorder="1" applyAlignment="1" applyProtection="1">
      <alignment wrapText="1"/>
    </xf>
    <xf numFmtId="0" fontId="6" fillId="0" borderId="5" xfId="0" applyFont="1" applyBorder="1" applyAlignment="1" applyProtection="1">
      <alignment horizontal="right" vertical="top" wrapText="1"/>
    </xf>
    <xf numFmtId="0" fontId="6" fillId="0" borderId="5" xfId="0" applyFont="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6" fillId="0" borderId="0" xfId="0" applyFont="1" applyFill="1" applyBorder="1" applyAlignment="1" applyProtection="1">
      <alignment horizontal="center" vertical="top"/>
      <protection locked="0"/>
    </xf>
    <xf numFmtId="0" fontId="6" fillId="2" borderId="1"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protection locked="0"/>
    </xf>
    <xf numFmtId="0" fontId="6" fillId="0" borderId="0" xfId="0" applyFont="1" applyFill="1" applyBorder="1" applyAlignment="1" applyProtection="1">
      <alignment horizontal="center" vertical="top"/>
    </xf>
    <xf numFmtId="0" fontId="6" fillId="4" borderId="0" xfId="0" applyFont="1" applyFill="1" applyAlignment="1" applyProtection="1">
      <alignment vertical="top"/>
    </xf>
    <xf numFmtId="0" fontId="6" fillId="0" borderId="0" xfId="0" applyFont="1" applyAlignment="1" applyProtection="1">
      <alignment horizontal="left" vertical="top"/>
    </xf>
    <xf numFmtId="0" fontId="3" fillId="0" borderId="0" xfId="0" applyFont="1" applyAlignment="1" applyProtection="1">
      <alignment horizontal="left" vertical="top"/>
    </xf>
    <xf numFmtId="0" fontId="0" fillId="0" borderId="0" xfId="0" applyAlignment="1">
      <alignment wrapText="1"/>
    </xf>
    <xf numFmtId="0" fontId="6" fillId="2" borderId="0" xfId="0" applyFont="1" applyFill="1" applyBorder="1" applyAlignment="1" applyProtection="1">
      <alignment horizontal="left" vertical="top" wrapText="1"/>
      <protection locked="0"/>
    </xf>
    <xf numFmtId="49"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top" wrapText="1"/>
    </xf>
    <xf numFmtId="0" fontId="6" fillId="2" borderId="0" xfId="0" applyFont="1" applyFill="1" applyAlignment="1" applyProtection="1">
      <alignment vertical="top"/>
      <protection locked="0"/>
    </xf>
    <xf numFmtId="0" fontId="6" fillId="0" borderId="0" xfId="0" applyFont="1" applyFill="1" applyAlignment="1" applyProtection="1">
      <alignment vertical="top"/>
      <protection locked="0"/>
    </xf>
    <xf numFmtId="0" fontId="7" fillId="0" borderId="0" xfId="0" applyFont="1" applyFill="1" applyBorder="1" applyAlignment="1" applyProtection="1">
      <alignment horizontal="right"/>
    </xf>
    <xf numFmtId="164" fontId="6" fillId="2" borderId="9" xfId="0" applyNumberFormat="1" applyFont="1" applyFill="1" applyBorder="1" applyAlignment="1" applyProtection="1">
      <alignment horizontal="right" vertical="top"/>
      <protection locked="0"/>
    </xf>
    <xf numFmtId="164" fontId="7" fillId="0" borderId="0" xfId="0" applyNumberFormat="1" applyFont="1" applyFill="1" applyBorder="1" applyProtection="1"/>
    <xf numFmtId="164" fontId="6" fillId="2" borderId="1" xfId="0" applyNumberFormat="1" applyFont="1" applyFill="1" applyBorder="1" applyAlignment="1" applyProtection="1">
      <alignment horizontal="right" vertical="top"/>
      <protection locked="0"/>
    </xf>
    <xf numFmtId="164" fontId="6" fillId="2" borderId="2" xfId="0" applyNumberFormat="1" applyFont="1" applyFill="1" applyBorder="1" applyAlignment="1" applyProtection="1">
      <alignment horizontal="right" vertical="top"/>
      <protection locked="0"/>
    </xf>
    <xf numFmtId="164" fontId="6" fillId="2" borderId="0" xfId="0" applyNumberFormat="1" applyFont="1" applyFill="1" applyAlignment="1" applyProtection="1">
      <alignment horizontal="right" vertical="top"/>
      <protection locked="0"/>
    </xf>
    <xf numFmtId="164" fontId="6" fillId="0" borderId="1" xfId="0" applyNumberFormat="1" applyFont="1" applyFill="1" applyBorder="1" applyAlignment="1" applyProtection="1">
      <alignment horizontal="right" vertical="top"/>
    </xf>
    <xf numFmtId="164" fontId="6" fillId="0" borderId="2" xfId="0" applyNumberFormat="1" applyFont="1" applyFill="1" applyBorder="1" applyAlignment="1" applyProtection="1">
      <alignment horizontal="right" vertical="top"/>
    </xf>
    <xf numFmtId="164" fontId="6" fillId="0" borderId="0" xfId="0" applyNumberFormat="1" applyFont="1" applyFill="1" applyAlignment="1" applyProtection="1">
      <alignment horizontal="right" vertical="top"/>
    </xf>
    <xf numFmtId="164" fontId="6" fillId="2" borderId="1" xfId="0" applyNumberFormat="1" applyFont="1" applyFill="1" applyBorder="1" applyAlignment="1" applyProtection="1">
      <alignment horizontal="left" vertical="top"/>
      <protection locked="0"/>
    </xf>
    <xf numFmtId="164" fontId="6" fillId="2" borderId="2" xfId="0" applyNumberFormat="1" applyFont="1" applyFill="1" applyBorder="1" applyAlignment="1" applyProtection="1">
      <alignment vertical="top"/>
      <protection locked="0"/>
    </xf>
    <xf numFmtId="164" fontId="6" fillId="2" borderId="0" xfId="0" applyNumberFormat="1" applyFont="1" applyFill="1" applyAlignment="1" applyProtection="1">
      <alignment vertical="top"/>
      <protection locked="0"/>
    </xf>
    <xf numFmtId="164" fontId="6" fillId="0" borderId="1" xfId="0" applyNumberFormat="1" applyFont="1" applyBorder="1" applyProtection="1"/>
    <xf numFmtId="164" fontId="6" fillId="0" borderId="2" xfId="0" applyNumberFormat="1" applyFont="1" applyBorder="1" applyProtection="1"/>
    <xf numFmtId="164" fontId="6" fillId="0" borderId="0" xfId="0" applyNumberFormat="1" applyFont="1" applyProtection="1"/>
    <xf numFmtId="164" fontId="6" fillId="2" borderId="1" xfId="0" applyNumberFormat="1" applyFont="1" applyFill="1" applyBorder="1" applyProtection="1">
      <protection locked="0"/>
    </xf>
    <xf numFmtId="164" fontId="6" fillId="2" borderId="2" xfId="0" applyNumberFormat="1" applyFont="1" applyFill="1" applyBorder="1" applyProtection="1">
      <protection locked="0"/>
    </xf>
    <xf numFmtId="164" fontId="6" fillId="2" borderId="0" xfId="0" applyNumberFormat="1" applyFont="1" applyFill="1" applyProtection="1">
      <protection locked="0"/>
    </xf>
    <xf numFmtId="164" fontId="6" fillId="0" borderId="3" xfId="0" applyNumberFormat="1" applyFont="1" applyBorder="1" applyProtection="1"/>
    <xf numFmtId="164" fontId="6" fillId="0" borderId="4" xfId="0" applyNumberFormat="1" applyFont="1" applyBorder="1" applyProtection="1"/>
    <xf numFmtId="164" fontId="6" fillId="0" borderId="5" xfId="0" applyNumberFormat="1" applyFont="1" applyBorder="1" applyProtection="1"/>
    <xf numFmtId="164" fontId="6" fillId="2" borderId="3" xfId="0" applyNumberFormat="1" applyFont="1" applyFill="1" applyBorder="1" applyAlignment="1" applyProtection="1">
      <alignment horizontal="right" vertical="top"/>
      <protection locked="0"/>
    </xf>
    <xf numFmtId="164" fontId="6" fillId="2" borderId="4" xfId="0" applyNumberFormat="1" applyFont="1" applyFill="1" applyBorder="1" applyAlignment="1" applyProtection="1">
      <alignment horizontal="right" vertical="top"/>
      <protection locked="0"/>
    </xf>
    <xf numFmtId="164" fontId="6" fillId="2" borderId="5" xfId="0" applyNumberFormat="1" applyFont="1" applyFill="1" applyBorder="1" applyAlignment="1" applyProtection="1">
      <alignment horizontal="right" vertical="top"/>
      <protection locked="0"/>
    </xf>
    <xf numFmtId="0" fontId="7" fillId="0" borderId="0" xfId="0" applyFont="1" applyFill="1" applyAlignment="1" applyProtection="1">
      <alignment vertical="top"/>
    </xf>
    <xf numFmtId="3" fontId="6" fillId="2" borderId="0" xfId="0" applyNumberFormat="1" applyFont="1" applyFill="1" applyBorder="1" applyAlignment="1" applyProtection="1">
      <alignment horizontal="right" vertical="top"/>
      <protection locked="0"/>
    </xf>
    <xf numFmtId="0" fontId="0" fillId="0" borderId="10" xfId="0" applyBorder="1" applyAlignment="1" applyProtection="1">
      <alignment horizontal="right"/>
    </xf>
    <xf numFmtId="0" fontId="0" fillId="0" borderId="11" xfId="0" applyBorder="1" applyAlignment="1" applyProtection="1">
      <alignment horizontal="right"/>
    </xf>
    <xf numFmtId="0" fontId="0" fillId="0" borderId="11" xfId="0" applyBorder="1" applyProtection="1"/>
    <xf numFmtId="0" fontId="0" fillId="0" borderId="12" xfId="0" applyBorder="1" applyProtection="1"/>
    <xf numFmtId="8" fontId="0" fillId="0" borderId="9" xfId="0" applyNumberFormat="1" applyBorder="1" applyAlignment="1" applyProtection="1">
      <alignment horizontal="right"/>
    </xf>
    <xf numFmtId="8" fontId="0" fillId="0" borderId="0" xfId="0" applyNumberFormat="1" applyBorder="1" applyAlignment="1" applyProtection="1">
      <alignment horizontal="right"/>
    </xf>
    <xf numFmtId="0" fontId="0" fillId="0" borderId="0" xfId="0" applyBorder="1" applyProtection="1"/>
    <xf numFmtId="0" fontId="0" fillId="0" borderId="1" xfId="0" applyBorder="1" applyProtection="1"/>
    <xf numFmtId="3" fontId="6" fillId="2" borderId="9" xfId="0" applyNumberFormat="1" applyFont="1" applyFill="1" applyBorder="1" applyAlignment="1" applyProtection="1">
      <alignment horizontal="right" vertical="top"/>
      <protection locked="0"/>
    </xf>
    <xf numFmtId="164" fontId="0" fillId="0" borderId="13" xfId="0" applyNumberFormat="1" applyBorder="1" applyAlignment="1">
      <alignment horizontal="right" vertical="center"/>
    </xf>
    <xf numFmtId="164" fontId="0" fillId="0" borderId="5" xfId="0" applyNumberFormat="1" applyBorder="1" applyAlignment="1">
      <alignment horizontal="right" vertical="center"/>
    </xf>
    <xf numFmtId="0" fontId="0" fillId="0" borderId="5" xfId="0" applyBorder="1" applyProtection="1"/>
    <xf numFmtId="0" fontId="0" fillId="0" borderId="3" xfId="0" applyBorder="1" applyProtection="1"/>
    <xf numFmtId="0" fontId="0" fillId="0" borderId="9" xfId="0" applyBorder="1" applyProtection="1"/>
    <xf numFmtId="0" fontId="14" fillId="0" borderId="10" xfId="0" applyFont="1" applyBorder="1" applyProtection="1"/>
    <xf numFmtId="0" fontId="7" fillId="4" borderId="0" xfId="0" applyFont="1" applyFill="1" applyProtection="1"/>
    <xf numFmtId="0" fontId="6" fillId="2" borderId="0" xfId="0" applyFont="1" applyFill="1" applyAlignment="1" applyProtection="1">
      <alignment horizontal="left" vertical="top"/>
      <protection locked="0"/>
    </xf>
    <xf numFmtId="0" fontId="9" fillId="0" borderId="0" xfId="0" applyFont="1" applyFill="1" applyAlignment="1" applyProtection="1">
      <alignment horizontal="center" vertical="center" wrapText="1"/>
    </xf>
    <xf numFmtId="0" fontId="9" fillId="7" borderId="0" xfId="0" applyFont="1" applyFill="1" applyAlignment="1" applyProtection="1">
      <alignment horizontal="right" vertical="center" wrapText="1"/>
    </xf>
    <xf numFmtId="0" fontId="6" fillId="2" borderId="0" xfId="0" applyFont="1" applyFill="1" applyBorder="1" applyAlignment="1" applyProtection="1">
      <alignment horizontal="left" vertical="top"/>
      <protection locked="0"/>
    </xf>
    <xf numFmtId="0" fontId="6" fillId="0" borderId="0" xfId="0" applyFont="1" applyAlignment="1" applyProtection="1">
      <alignment horizontal="left" vertical="top" wrapText="1"/>
    </xf>
    <xf numFmtId="0" fontId="6" fillId="0" borderId="0" xfId="0" applyFont="1" applyAlignment="1" applyProtection="1">
      <alignment horizontal="right" vertical="top" wrapText="1"/>
    </xf>
    <xf numFmtId="0" fontId="6" fillId="2" borderId="9"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6" fillId="0" borderId="0" xfId="0" applyFont="1" applyBorder="1" applyAlignment="1" applyProtection="1">
      <alignment vertical="top" wrapText="1"/>
    </xf>
    <xf numFmtId="0" fontId="6" fillId="3"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xf>
    <xf numFmtId="0" fontId="6" fillId="3" borderId="0" xfId="0" applyFont="1" applyFill="1" applyBorder="1" applyAlignment="1" applyProtection="1"/>
    <xf numFmtId="0" fontId="6" fillId="3" borderId="0" xfId="0" applyFont="1" applyFill="1" applyBorder="1" applyAlignment="1" applyProtection="1">
      <alignment vertical="top" wrapText="1"/>
    </xf>
    <xf numFmtId="0" fontId="8" fillId="0" borderId="0" xfId="0" applyFont="1" applyAlignment="1" applyProtection="1">
      <alignment horizontal="left"/>
    </xf>
    <xf numFmtId="0" fontId="2" fillId="0" borderId="0" xfId="0" applyFont="1" applyBorder="1" applyAlignment="1" applyProtection="1">
      <alignment vertical="top" wrapText="1"/>
    </xf>
    <xf numFmtId="0" fontId="6" fillId="0" borderId="0" xfId="0" applyFont="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6" fillId="0" borderId="0" xfId="0" applyFont="1" applyBorder="1" applyAlignment="1" applyProtection="1">
      <alignment wrapText="1"/>
    </xf>
    <xf numFmtId="0" fontId="6" fillId="0" borderId="0" xfId="0" applyFont="1" applyBorder="1" applyAlignment="1" applyProtection="1">
      <alignment horizontal="left" wrapText="1"/>
    </xf>
    <xf numFmtId="0" fontId="6" fillId="2" borderId="0" xfId="0" applyFont="1" applyFill="1" applyAlignment="1" applyProtection="1">
      <alignment horizontal="left" vertical="center"/>
      <protection locked="0"/>
    </xf>
    <xf numFmtId="0" fontId="6" fillId="0" borderId="0" xfId="0" applyFont="1" applyAlignment="1" applyProtection="1">
      <alignment horizontal="center" vertical="top"/>
    </xf>
    <xf numFmtId="0" fontId="6" fillId="4" borderId="0" xfId="0" applyFont="1" applyFill="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6" fillId="4" borderId="0" xfId="0" applyFont="1" applyFill="1" applyBorder="1" applyAlignment="1" applyProtection="1">
      <alignment vertical="top" wrapText="1"/>
    </xf>
    <xf numFmtId="49" fontId="7"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right" vertical="top" wrapText="1"/>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Protection="1">
      <protection locked="0"/>
    </xf>
    <xf numFmtId="0" fontId="0" fillId="0" borderId="0" xfId="0" applyBorder="1" applyAlignment="1" applyProtection="1">
      <alignment horizontal="left" vertical="top"/>
    </xf>
    <xf numFmtId="0" fontId="5" fillId="0" borderId="0" xfId="0" applyFont="1" applyAlignment="1" applyProtection="1">
      <alignment horizontal="left" vertical="top" wrapText="1"/>
    </xf>
    <xf numFmtId="0" fontId="13" fillId="0" borderId="0" xfId="0" applyFont="1" applyBorder="1" applyAlignment="1" applyProtection="1">
      <alignment horizontal="left" vertical="top"/>
    </xf>
    <xf numFmtId="0" fontId="6" fillId="2" borderId="0" xfId="0" applyFont="1" applyFill="1" applyBorder="1" applyAlignment="1" applyProtection="1">
      <alignment horizontal="center" vertical="top"/>
      <protection locked="0"/>
    </xf>
    <xf numFmtId="0" fontId="6" fillId="2" borderId="0" xfId="0" applyFont="1" applyFill="1" applyAlignment="1" applyProtection="1">
      <alignment vertical="top"/>
      <protection locked="0"/>
    </xf>
    <xf numFmtId="49" fontId="6" fillId="2" borderId="0" xfId="0" applyNumberFormat="1" applyFont="1" applyFill="1" applyAlignment="1" applyProtection="1">
      <alignment horizontal="left" vertical="top"/>
      <protection locked="0"/>
    </xf>
  </cellXfs>
  <cellStyles count="1">
    <cellStyle name="Standard" xfId="0" builtinId="0"/>
  </cellStyles>
  <dxfs count="6">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7B59"/>
      <rgbColor rgb="000066CC"/>
      <rgbColor rgb="00B4C7D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E8A202"/>
      <rgbColor rgb="00FF6600"/>
      <rgbColor rgb="00666699"/>
      <rgbColor rgb="00969696"/>
      <rgbColor rgb="00003366"/>
      <rgbColor rgb="00339966"/>
      <rgbColor rgb="00003300"/>
      <rgbColor rgb="00224B12"/>
      <rgbColor rgb="00C9211E"/>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866775</xdr:colOff>
      <xdr:row>0</xdr:row>
      <xdr:rowOff>0</xdr:rowOff>
    </xdr:from>
    <xdr:to>
      <xdr:col>5</xdr:col>
      <xdr:colOff>990600</xdr:colOff>
      <xdr:row>2</xdr:row>
      <xdr:rowOff>161925</xdr:rowOff>
    </xdr:to>
    <xdr:pic>
      <xdr:nvPicPr>
        <xdr:cNvPr id="1050" name="Grafik 2">
          <a:extLst>
            <a:ext uri="{FF2B5EF4-FFF2-40B4-BE49-F238E27FC236}">
              <a16:creationId xmlns:a16="http://schemas.microsoft.com/office/drawing/2014/main" id="{F79C8EA2-B193-499A-A5F0-E8EEC5D334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0"/>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3"/>
  <sheetViews>
    <sheetView showGridLines="0" tabSelected="1" view="pageLayout" zoomScaleNormal="100" workbookViewId="0">
      <selection activeCell="B5" sqref="B5:D5"/>
    </sheetView>
  </sheetViews>
  <sheetFormatPr baseColWidth="10" defaultColWidth="11.7109375" defaultRowHeight="12.75" x14ac:dyDescent="0.2"/>
  <cols>
    <col min="1" max="1" width="22.140625" style="12" customWidth="1"/>
    <col min="2" max="5" width="15.7109375" style="12" customWidth="1"/>
    <col min="6" max="6" width="15.7109375" style="29" customWidth="1"/>
    <col min="7" max="7" width="82.140625" style="14" customWidth="1"/>
    <col min="8" max="16384" width="11.7109375" style="12"/>
  </cols>
  <sheetData>
    <row r="1" spans="1:7" ht="51" customHeight="1" x14ac:dyDescent="0.2">
      <c r="A1" s="154" t="s">
        <v>96</v>
      </c>
      <c r="B1" s="154"/>
      <c r="C1" s="154"/>
      <c r="D1" s="154"/>
      <c r="E1" s="154"/>
      <c r="F1" s="31"/>
      <c r="G1" s="31"/>
    </row>
    <row r="2" spans="1:7" ht="41.25" customHeight="1" x14ac:dyDescent="0.2">
      <c r="A2" s="147" t="s">
        <v>175</v>
      </c>
      <c r="B2" s="147"/>
      <c r="C2" s="147"/>
      <c r="D2" s="147"/>
      <c r="E2" s="147"/>
      <c r="F2" s="147"/>
      <c r="G2" s="75"/>
    </row>
    <row r="3" spans="1:7" ht="23.1" customHeight="1" x14ac:dyDescent="0.2">
      <c r="A3" s="158" t="s">
        <v>73</v>
      </c>
      <c r="B3" s="158"/>
      <c r="C3" s="158"/>
      <c r="D3" s="158"/>
      <c r="E3" s="158"/>
      <c r="F3" s="13"/>
    </row>
    <row r="4" spans="1:7" x14ac:dyDescent="0.2">
      <c r="A4" s="15" t="s">
        <v>0</v>
      </c>
      <c r="B4" s="16"/>
      <c r="C4" s="16"/>
      <c r="D4" s="16"/>
      <c r="E4" s="16"/>
      <c r="F4" s="16"/>
      <c r="G4" s="17" t="s">
        <v>77</v>
      </c>
    </row>
    <row r="5" spans="1:7" s="20" customFormat="1" ht="12" customHeight="1" x14ac:dyDescent="0.2">
      <c r="A5" s="7" t="s">
        <v>75</v>
      </c>
      <c r="B5" s="143"/>
      <c r="C5" s="143"/>
      <c r="D5" s="143"/>
      <c r="E5" s="18"/>
      <c r="F5" s="18"/>
      <c r="G5" s="19" t="s">
        <v>74</v>
      </c>
    </row>
    <row r="6" spans="1:7" s="20" customFormat="1" x14ac:dyDescent="0.2">
      <c r="A6" s="21"/>
      <c r="B6" s="18"/>
      <c r="C6" s="18"/>
      <c r="D6" s="18"/>
      <c r="E6" s="18"/>
      <c r="F6" s="18"/>
      <c r="G6" s="19"/>
    </row>
    <row r="7" spans="1:7" ht="12.75" customHeight="1" x14ac:dyDescent="0.2">
      <c r="A7" s="159" t="s">
        <v>76</v>
      </c>
      <c r="B7" s="143"/>
      <c r="C7" s="143"/>
      <c r="D7" s="143"/>
      <c r="E7" s="14"/>
      <c r="F7" s="6"/>
      <c r="G7" s="19" t="s">
        <v>90</v>
      </c>
    </row>
    <row r="8" spans="1:7" x14ac:dyDescent="0.2">
      <c r="A8" s="159"/>
      <c r="B8" s="22"/>
      <c r="C8" s="22"/>
      <c r="D8" s="22"/>
      <c r="E8" s="14"/>
      <c r="F8" s="6"/>
      <c r="G8" s="23"/>
    </row>
    <row r="9" spans="1:7" ht="12.75" customHeight="1" x14ac:dyDescent="0.2">
      <c r="A9" s="154" t="s">
        <v>2</v>
      </c>
      <c r="B9" s="143"/>
      <c r="C9" s="143"/>
      <c r="D9" s="143"/>
      <c r="E9" s="14"/>
      <c r="F9" s="6"/>
      <c r="G9" s="24" t="s">
        <v>78</v>
      </c>
    </row>
    <row r="10" spans="1:7" x14ac:dyDescent="0.2">
      <c r="A10" s="154"/>
      <c r="B10" s="157"/>
      <c r="C10" s="157"/>
      <c r="D10" s="157"/>
      <c r="E10" s="14"/>
      <c r="F10" s="6"/>
      <c r="G10" s="24"/>
    </row>
    <row r="11" spans="1:7" ht="12.75" customHeight="1" x14ac:dyDescent="0.2">
      <c r="A11" s="7" t="s">
        <v>3</v>
      </c>
      <c r="B11" s="2"/>
      <c r="C11" s="25" t="s">
        <v>4</v>
      </c>
      <c r="D11" s="2"/>
      <c r="E11" s="26"/>
      <c r="F11" s="27"/>
      <c r="G11" s="23" t="s">
        <v>108</v>
      </c>
    </row>
    <row r="12" spans="1:7" ht="12.75" customHeight="1" x14ac:dyDescent="0.2">
      <c r="A12" s="7" t="s">
        <v>5</v>
      </c>
      <c r="B12" s="143"/>
      <c r="C12" s="143"/>
      <c r="D12" s="27"/>
      <c r="E12" s="26"/>
      <c r="F12" s="27"/>
      <c r="G12" s="23"/>
    </row>
    <row r="13" spans="1:7" ht="12.75" customHeight="1" x14ac:dyDescent="0.2">
      <c r="A13" s="26" t="s">
        <v>6</v>
      </c>
      <c r="B13" s="143"/>
      <c r="C13" s="143"/>
      <c r="D13" s="27"/>
      <c r="E13" s="26"/>
      <c r="F13" s="27"/>
      <c r="G13" s="24"/>
    </row>
    <row r="14" spans="1:7" ht="12.75" customHeight="1" x14ac:dyDescent="0.2">
      <c r="A14" s="156" t="s">
        <v>7</v>
      </c>
      <c r="B14" s="156"/>
      <c r="C14" s="16"/>
      <c r="D14" s="16"/>
      <c r="E14" s="16"/>
      <c r="F14" s="16"/>
      <c r="G14" s="16"/>
    </row>
    <row r="15" spans="1:7" ht="12.75" customHeight="1" x14ac:dyDescent="0.2">
      <c r="A15" s="156" t="s">
        <v>8</v>
      </c>
      <c r="B15" s="156"/>
      <c r="C15" s="156"/>
      <c r="D15" s="156"/>
      <c r="E15" s="156"/>
      <c r="F15" s="16"/>
      <c r="G15" s="16"/>
    </row>
    <row r="16" spans="1:7" x14ac:dyDescent="0.2">
      <c r="A16" s="46" t="s">
        <v>9</v>
      </c>
      <c r="B16" s="99"/>
      <c r="C16" s="100" t="s">
        <v>150</v>
      </c>
      <c r="D16" s="100" t="s">
        <v>151</v>
      </c>
      <c r="E16" s="100" t="s">
        <v>152</v>
      </c>
      <c r="F16" s="100" t="s">
        <v>10</v>
      </c>
      <c r="G16" s="24" t="s">
        <v>134</v>
      </c>
    </row>
    <row r="17" spans="1:7" ht="60" x14ac:dyDescent="0.2">
      <c r="A17" s="147" t="s">
        <v>92</v>
      </c>
      <c r="B17" s="147"/>
      <c r="C17" s="7" t="s">
        <v>153</v>
      </c>
      <c r="D17" s="7" t="s">
        <v>154</v>
      </c>
      <c r="E17" s="7" t="s">
        <v>155</v>
      </c>
      <c r="F17" s="7" t="s">
        <v>156</v>
      </c>
      <c r="G17" s="24" t="s">
        <v>157</v>
      </c>
    </row>
    <row r="18" spans="1:7" x14ac:dyDescent="0.2">
      <c r="A18" s="28"/>
      <c r="B18" s="30"/>
      <c r="C18" s="99"/>
      <c r="D18" s="99"/>
      <c r="E18" s="99"/>
      <c r="F18" s="99"/>
      <c r="G18" s="24" t="s">
        <v>134</v>
      </c>
    </row>
    <row r="19" spans="1:7" x14ac:dyDescent="0.2">
      <c r="A19" s="34" t="s">
        <v>11</v>
      </c>
      <c r="B19" s="2"/>
      <c r="C19" s="14"/>
      <c r="D19" s="14"/>
      <c r="E19" s="14"/>
      <c r="F19" s="6"/>
      <c r="G19" s="24" t="s">
        <v>134</v>
      </c>
    </row>
    <row r="20" spans="1:7" x14ac:dyDescent="0.2">
      <c r="A20" s="154" t="s">
        <v>93</v>
      </c>
      <c r="B20" s="154"/>
      <c r="C20" s="154"/>
      <c r="D20" s="154"/>
      <c r="E20" s="154"/>
      <c r="F20" s="154"/>
      <c r="G20" s="24"/>
    </row>
    <row r="21" spans="1:7" x14ac:dyDescent="0.2">
      <c r="A21" s="28" t="s">
        <v>12</v>
      </c>
      <c r="B21" s="143"/>
      <c r="C21" s="143"/>
      <c r="D21" s="143"/>
      <c r="E21" s="143"/>
      <c r="F21" s="18"/>
      <c r="G21" s="24"/>
    </row>
    <row r="22" spans="1:7" ht="12.75" customHeight="1" x14ac:dyDescent="0.2">
      <c r="A22" s="151" t="s">
        <v>13</v>
      </c>
      <c r="B22" s="151"/>
      <c r="C22" s="146"/>
      <c r="D22" s="146"/>
      <c r="E22" s="146"/>
      <c r="F22" s="32"/>
      <c r="G22" s="24"/>
    </row>
    <row r="23" spans="1:7" ht="12.75" customHeight="1" x14ac:dyDescent="0.2">
      <c r="A23" s="151" t="s">
        <v>79</v>
      </c>
      <c r="B23" s="151"/>
      <c r="C23" s="146"/>
      <c r="D23" s="146"/>
      <c r="E23" s="146"/>
      <c r="F23" s="32"/>
      <c r="G23" s="24"/>
    </row>
    <row r="24" spans="1:7" ht="25.5" customHeight="1" x14ac:dyDescent="0.2">
      <c r="A24" s="154" t="s">
        <v>94</v>
      </c>
      <c r="B24" s="154"/>
      <c r="C24" s="154"/>
      <c r="D24" s="154"/>
      <c r="E24" s="154"/>
      <c r="F24" s="154"/>
      <c r="G24" s="24"/>
    </row>
    <row r="25" spans="1:7" x14ac:dyDescent="0.2">
      <c r="A25" s="14" t="s">
        <v>135</v>
      </c>
      <c r="B25" s="14"/>
      <c r="C25" s="143"/>
      <c r="D25" s="143"/>
      <c r="E25" s="143"/>
      <c r="F25" s="18"/>
      <c r="G25" s="24"/>
    </row>
    <row r="26" spans="1:7" x14ac:dyDescent="0.2">
      <c r="A26" s="34" t="s">
        <v>14</v>
      </c>
      <c r="B26" s="14"/>
      <c r="C26" s="14"/>
      <c r="D26" s="14"/>
      <c r="E26" s="14"/>
      <c r="F26" s="6"/>
      <c r="G26" s="24"/>
    </row>
    <row r="27" spans="1:7" x14ac:dyDescent="0.2">
      <c r="A27" s="14" t="s">
        <v>136</v>
      </c>
      <c r="B27" s="14"/>
      <c r="C27" s="14"/>
      <c r="D27" s="14"/>
      <c r="E27" s="14"/>
      <c r="F27" s="6"/>
      <c r="G27" s="24"/>
    </row>
    <row r="28" spans="1:7" x14ac:dyDescent="0.2">
      <c r="A28" s="28"/>
      <c r="B28" s="14"/>
      <c r="C28" s="14"/>
      <c r="D28" s="14"/>
      <c r="E28" s="14"/>
      <c r="F28" s="6"/>
      <c r="G28" s="24"/>
    </row>
    <row r="29" spans="1:7" x14ac:dyDescent="0.2">
      <c r="A29" s="28"/>
      <c r="B29" s="14" t="s">
        <v>15</v>
      </c>
      <c r="C29" s="14" t="s">
        <v>16</v>
      </c>
      <c r="D29" s="14"/>
      <c r="E29" s="14" t="s">
        <v>17</v>
      </c>
      <c r="F29" s="6"/>
      <c r="G29" s="165" t="s">
        <v>80</v>
      </c>
    </row>
    <row r="30" spans="1:7" x14ac:dyDescent="0.2">
      <c r="A30" s="35" t="s">
        <v>18</v>
      </c>
      <c r="B30" s="88"/>
      <c r="C30" s="149"/>
      <c r="D30" s="150"/>
      <c r="E30" s="77"/>
      <c r="F30" s="6"/>
      <c r="G30" s="165"/>
    </row>
    <row r="31" spans="1:7" x14ac:dyDescent="0.2">
      <c r="A31" s="35" t="s">
        <v>19</v>
      </c>
      <c r="B31" s="88"/>
      <c r="C31" s="149"/>
      <c r="D31" s="150"/>
      <c r="E31" s="77"/>
      <c r="F31" s="6"/>
      <c r="G31" s="165"/>
    </row>
    <row r="32" spans="1:7" x14ac:dyDescent="0.2">
      <c r="A32" s="35" t="s">
        <v>20</v>
      </c>
      <c r="B32" s="88"/>
      <c r="C32" s="149"/>
      <c r="D32" s="150"/>
      <c r="E32" s="77"/>
      <c r="F32" s="6"/>
      <c r="G32" s="165"/>
    </row>
    <row r="33" spans="1:7" x14ac:dyDescent="0.2">
      <c r="A33" s="35" t="s">
        <v>21</v>
      </c>
      <c r="B33" s="88"/>
      <c r="C33" s="149"/>
      <c r="D33" s="150"/>
      <c r="E33" s="77"/>
      <c r="F33" s="6"/>
      <c r="G33" s="165"/>
    </row>
    <row r="34" spans="1:7" x14ac:dyDescent="0.2">
      <c r="A34" s="35" t="s">
        <v>22</v>
      </c>
      <c r="B34" s="88"/>
      <c r="C34" s="149"/>
      <c r="D34" s="150"/>
      <c r="E34" s="77"/>
      <c r="F34" s="6"/>
      <c r="G34" s="165"/>
    </row>
    <row r="35" spans="1:7" x14ac:dyDescent="0.2">
      <c r="A35" s="155" t="s">
        <v>23</v>
      </c>
      <c r="B35" s="155"/>
      <c r="C35" s="155"/>
      <c r="D35" s="16"/>
      <c r="E35" s="16"/>
      <c r="F35" s="16"/>
      <c r="G35" s="16"/>
    </row>
    <row r="36" spans="1:7" ht="12" customHeight="1" x14ac:dyDescent="0.2">
      <c r="A36" s="7" t="s">
        <v>24</v>
      </c>
      <c r="B36" s="143"/>
      <c r="C36" s="143"/>
      <c r="D36" s="14"/>
      <c r="E36" s="14"/>
      <c r="F36" s="6"/>
      <c r="G36" s="165" t="s">
        <v>144</v>
      </c>
    </row>
    <row r="37" spans="1:7" x14ac:dyDescent="0.2">
      <c r="A37" s="7"/>
      <c r="B37" s="18"/>
      <c r="C37" s="18"/>
      <c r="D37" s="6"/>
      <c r="E37" s="14"/>
      <c r="F37" s="6"/>
      <c r="G37" s="165"/>
    </row>
    <row r="38" spans="1:7" ht="12.75" customHeight="1" x14ac:dyDescent="0.2">
      <c r="A38" s="4" t="s">
        <v>25</v>
      </c>
      <c r="B38" s="143"/>
      <c r="C38" s="143"/>
      <c r="D38" s="14"/>
      <c r="E38" s="14"/>
      <c r="F38" s="6"/>
      <c r="G38" s="23" t="s">
        <v>26</v>
      </c>
    </row>
    <row r="39" spans="1:7" x14ac:dyDescent="0.2">
      <c r="A39" s="4"/>
      <c r="B39" s="18"/>
      <c r="C39" s="18"/>
      <c r="D39" s="14"/>
      <c r="E39" s="14"/>
      <c r="F39" s="6"/>
      <c r="G39" s="23"/>
    </row>
    <row r="40" spans="1:7" x14ac:dyDescent="0.2">
      <c r="A40" s="28" t="s">
        <v>27</v>
      </c>
      <c r="B40" s="143"/>
      <c r="C40" s="143"/>
      <c r="D40" s="14"/>
      <c r="E40" s="14"/>
      <c r="F40" s="6"/>
      <c r="G40" s="24"/>
    </row>
    <row r="41" spans="1:7" x14ac:dyDescent="0.2">
      <c r="A41" s="28" t="s">
        <v>28</v>
      </c>
      <c r="B41" s="143"/>
      <c r="C41" s="143"/>
      <c r="D41" s="14"/>
      <c r="E41" s="14"/>
      <c r="F41" s="6"/>
      <c r="G41" s="24" t="s">
        <v>29</v>
      </c>
    </row>
    <row r="42" spans="1:7" x14ac:dyDescent="0.2">
      <c r="A42" s="28"/>
      <c r="B42" s="18"/>
      <c r="C42" s="18"/>
      <c r="D42" s="14"/>
      <c r="E42" s="14"/>
      <c r="F42" s="6"/>
      <c r="G42" s="24"/>
    </row>
    <row r="43" spans="1:7" ht="12.75" customHeight="1" x14ac:dyDescent="0.2">
      <c r="A43" s="154" t="s">
        <v>81</v>
      </c>
      <c r="B43" s="154"/>
      <c r="C43" s="154"/>
      <c r="D43" s="77"/>
      <c r="E43" s="27"/>
      <c r="F43" s="27"/>
      <c r="G43" s="165" t="s">
        <v>30</v>
      </c>
    </row>
    <row r="44" spans="1:7" ht="12.75" customHeight="1" x14ac:dyDescent="0.2">
      <c r="A44" s="11"/>
      <c r="B44" s="11"/>
      <c r="C44" s="11"/>
      <c r="D44" s="11"/>
      <c r="E44" s="27"/>
      <c r="F44" s="27"/>
      <c r="G44" s="165"/>
    </row>
    <row r="45" spans="1:7" ht="37.5" customHeight="1" x14ac:dyDescent="0.2">
      <c r="A45" s="31" t="s">
        <v>109</v>
      </c>
      <c r="B45" s="153"/>
      <c r="C45" s="153"/>
      <c r="D45" s="153"/>
      <c r="E45" s="153"/>
      <c r="F45" s="153"/>
      <c r="G45" s="165"/>
    </row>
    <row r="46" spans="1:7" x14ac:dyDescent="0.2">
      <c r="A46" s="154"/>
      <c r="B46" s="154"/>
      <c r="C46" s="154"/>
      <c r="D46" s="154"/>
      <c r="E46" s="154"/>
      <c r="F46" s="154"/>
      <c r="G46" s="36"/>
    </row>
    <row r="47" spans="1:7" ht="12.75" customHeight="1" x14ac:dyDescent="0.2">
      <c r="A47" s="152" t="s">
        <v>115</v>
      </c>
      <c r="B47" s="152"/>
      <c r="C47" s="152"/>
      <c r="D47" s="152"/>
      <c r="E47" s="152"/>
      <c r="F47" s="152"/>
      <c r="G47" s="36"/>
    </row>
    <row r="48" spans="1:7" ht="48.75" customHeight="1" x14ac:dyDescent="0.2">
      <c r="A48" s="153"/>
      <c r="B48" s="153"/>
      <c r="C48" s="153"/>
      <c r="D48" s="153"/>
      <c r="E48" s="153"/>
      <c r="F48" s="153"/>
      <c r="G48" s="24"/>
    </row>
    <row r="49" spans="1:7" x14ac:dyDescent="0.2">
      <c r="A49" s="166"/>
      <c r="B49" s="166"/>
      <c r="C49" s="166"/>
      <c r="D49" s="166"/>
      <c r="E49" s="166"/>
      <c r="F49" s="166"/>
      <c r="G49" s="24"/>
    </row>
    <row r="50" spans="1:7" ht="23.85" customHeight="1" x14ac:dyDescent="0.2">
      <c r="A50" s="152" t="s">
        <v>116</v>
      </c>
      <c r="B50" s="152"/>
      <c r="C50" s="152"/>
      <c r="D50" s="152"/>
      <c r="E50" s="152"/>
      <c r="F50" s="152"/>
      <c r="G50" s="16"/>
    </row>
    <row r="51" spans="1:7" ht="12.75" customHeight="1" x14ac:dyDescent="0.2">
      <c r="A51" s="161" t="s">
        <v>12</v>
      </c>
      <c r="B51" s="161"/>
      <c r="C51" s="146"/>
      <c r="D51" s="146"/>
      <c r="E51" s="146"/>
      <c r="F51" s="146"/>
      <c r="G51" s="24"/>
    </row>
    <row r="52" spans="1:7" ht="12.75" customHeight="1" x14ac:dyDescent="0.2">
      <c r="A52" s="57"/>
      <c r="B52" s="57"/>
      <c r="C52" s="91"/>
      <c r="D52" s="91"/>
      <c r="E52" s="91"/>
      <c r="F52" s="91"/>
      <c r="G52" s="24"/>
    </row>
    <row r="53" spans="1:7" ht="12.75" customHeight="1" x14ac:dyDescent="0.2">
      <c r="A53" s="161" t="s">
        <v>31</v>
      </c>
      <c r="B53" s="161"/>
      <c r="C53" s="146"/>
      <c r="D53" s="146"/>
      <c r="E53" s="146"/>
      <c r="F53" s="146"/>
      <c r="G53" s="24"/>
    </row>
    <row r="54" spans="1:7" ht="12.75" customHeight="1" x14ac:dyDescent="0.2">
      <c r="A54" s="167"/>
      <c r="B54" s="167"/>
      <c r="C54" s="167"/>
      <c r="D54" s="167"/>
      <c r="E54" s="167"/>
      <c r="F54" s="167"/>
      <c r="G54" s="24"/>
    </row>
    <row r="55" spans="1:7" x14ac:dyDescent="0.2">
      <c r="A55" s="147" t="s">
        <v>176</v>
      </c>
      <c r="B55" s="147"/>
      <c r="C55" s="147"/>
      <c r="D55" s="147"/>
      <c r="E55" s="1"/>
      <c r="F55" s="39"/>
      <c r="G55" s="165" t="s">
        <v>177</v>
      </c>
    </row>
    <row r="56" spans="1:7" ht="12" customHeight="1" x14ac:dyDescent="0.2">
      <c r="A56" s="147"/>
      <c r="B56" s="147"/>
      <c r="C56" s="147"/>
      <c r="D56" s="147"/>
      <c r="E56" s="28"/>
      <c r="F56" s="39"/>
      <c r="G56" s="165"/>
    </row>
    <row r="57" spans="1:7" ht="12" customHeight="1" x14ac:dyDescent="0.2">
      <c r="A57" s="148" t="s">
        <v>117</v>
      </c>
      <c r="B57" s="148"/>
      <c r="C57" s="5"/>
      <c r="D57" s="148" t="s">
        <v>118</v>
      </c>
      <c r="E57" s="148"/>
      <c r="F57" s="5"/>
      <c r="G57" s="165"/>
    </row>
    <row r="58" spans="1:7" x14ac:dyDescent="0.2">
      <c r="A58" s="148"/>
      <c r="B58" s="148"/>
      <c r="C58" s="7"/>
      <c r="D58" s="7"/>
      <c r="E58" s="7"/>
      <c r="F58" s="40"/>
      <c r="G58" s="36"/>
    </row>
    <row r="59" spans="1:7" ht="12" customHeight="1" x14ac:dyDescent="0.2">
      <c r="A59" s="148" t="s">
        <v>113</v>
      </c>
      <c r="B59" s="148"/>
      <c r="C59" s="148"/>
      <c r="D59" s="148"/>
      <c r="E59" s="180"/>
      <c r="F59" s="18"/>
      <c r="G59" s="24"/>
    </row>
    <row r="60" spans="1:7" ht="12" customHeight="1" x14ac:dyDescent="0.2">
      <c r="A60" s="148"/>
      <c r="B60" s="148"/>
      <c r="C60" s="148"/>
      <c r="D60" s="148"/>
      <c r="E60" s="18"/>
      <c r="F60" s="18"/>
      <c r="G60" s="24"/>
    </row>
    <row r="61" spans="1:7" ht="12.75" customHeight="1" x14ac:dyDescent="0.2">
      <c r="A61" s="148" t="s">
        <v>114</v>
      </c>
      <c r="B61" s="148"/>
      <c r="C61" s="148"/>
      <c r="D61" s="148"/>
      <c r="E61" s="180"/>
      <c r="F61" s="18"/>
      <c r="G61" s="24"/>
    </row>
    <row r="62" spans="1:7" ht="12.75" customHeight="1" x14ac:dyDescent="0.2">
      <c r="A62" s="148"/>
      <c r="B62" s="148"/>
      <c r="C62" s="148"/>
      <c r="D62" s="148"/>
      <c r="E62" s="18"/>
      <c r="F62" s="18"/>
      <c r="G62" s="24"/>
    </row>
    <row r="63" spans="1:7" x14ac:dyDescent="0.2">
      <c r="A63" s="41"/>
      <c r="B63" s="42"/>
      <c r="C63" s="148" t="s">
        <v>32</v>
      </c>
      <c r="D63" s="148"/>
      <c r="E63" s="180"/>
      <c r="F63" s="21"/>
      <c r="G63" s="24"/>
    </row>
    <row r="64" spans="1:7" x14ac:dyDescent="0.2">
      <c r="A64" s="7"/>
      <c r="B64" s="18"/>
      <c r="C64" s="39"/>
      <c r="D64" s="18"/>
      <c r="E64" s="21"/>
      <c r="F64" s="21"/>
      <c r="G64" s="24"/>
    </row>
    <row r="65" spans="1:7" ht="48.75" customHeight="1" x14ac:dyDescent="0.2">
      <c r="A65" s="156" t="s">
        <v>139</v>
      </c>
      <c r="B65" s="156"/>
      <c r="C65" s="153"/>
      <c r="D65" s="153"/>
      <c r="E65" s="153"/>
      <c r="F65" s="153"/>
      <c r="G65" s="19" t="s">
        <v>84</v>
      </c>
    </row>
    <row r="66" spans="1:7" x14ac:dyDescent="0.2">
      <c r="A66" s="166"/>
      <c r="B66" s="166"/>
      <c r="C66" s="166"/>
      <c r="D66" s="166"/>
      <c r="E66" s="166"/>
      <c r="F66" s="166"/>
      <c r="G66" s="19"/>
    </row>
    <row r="67" spans="1:7" x14ac:dyDescent="0.2">
      <c r="A67" s="37"/>
      <c r="B67" s="37"/>
      <c r="C67" s="37"/>
      <c r="D67" s="37"/>
      <c r="E67" s="37"/>
      <c r="F67" s="37"/>
      <c r="G67" s="19"/>
    </row>
    <row r="68" spans="1:7" x14ac:dyDescent="0.2">
      <c r="A68" s="160" t="s">
        <v>97</v>
      </c>
      <c r="B68" s="160"/>
      <c r="C68" s="160"/>
      <c r="D68" s="160"/>
      <c r="E68" s="160"/>
      <c r="F68" s="160"/>
      <c r="G68" s="16" t="s">
        <v>103</v>
      </c>
    </row>
    <row r="69" spans="1:7" x14ac:dyDescent="0.2">
      <c r="A69" s="43"/>
      <c r="B69" s="43"/>
      <c r="C69" s="43"/>
      <c r="D69" s="43"/>
      <c r="E69" s="43"/>
      <c r="F69" s="43"/>
      <c r="G69" s="16"/>
    </row>
    <row r="70" spans="1:7" ht="15" customHeight="1" x14ac:dyDescent="0.2">
      <c r="A70" s="44" t="s">
        <v>33</v>
      </c>
      <c r="B70" s="76" t="s">
        <v>38</v>
      </c>
      <c r="C70" s="1"/>
      <c r="D70" s="76" t="s">
        <v>39</v>
      </c>
      <c r="E70" s="2"/>
      <c r="F70" s="27"/>
      <c r="G70" s="165" t="s">
        <v>178</v>
      </c>
    </row>
    <row r="71" spans="1:7" ht="15" customHeight="1" x14ac:dyDescent="0.2">
      <c r="A71" s="26"/>
      <c r="B71" s="41"/>
      <c r="C71" s="18"/>
      <c r="D71" s="41"/>
      <c r="E71" s="27"/>
      <c r="F71" s="27"/>
      <c r="G71" s="165"/>
    </row>
    <row r="72" spans="1:7" x14ac:dyDescent="0.2">
      <c r="A72" s="4" t="s">
        <v>112</v>
      </c>
      <c r="B72" s="76" t="s">
        <v>87</v>
      </c>
      <c r="C72" s="1"/>
      <c r="D72" s="76" t="s">
        <v>85</v>
      </c>
      <c r="E72" s="3"/>
      <c r="F72" s="6"/>
      <c r="G72" s="165"/>
    </row>
    <row r="73" spans="1:7" x14ac:dyDescent="0.2">
      <c r="A73" s="77"/>
      <c r="B73" s="76"/>
      <c r="C73" s="18"/>
      <c r="D73" s="42"/>
      <c r="E73" s="6"/>
      <c r="F73" s="6"/>
      <c r="G73" s="165"/>
    </row>
    <row r="74" spans="1:7" x14ac:dyDescent="0.2">
      <c r="A74" s="14"/>
      <c r="B74" s="76" t="s">
        <v>3</v>
      </c>
      <c r="C74" s="1"/>
      <c r="D74" s="76" t="s">
        <v>4</v>
      </c>
      <c r="E74" s="3"/>
      <c r="F74" s="6"/>
      <c r="G74" s="165"/>
    </row>
    <row r="75" spans="1:7" x14ac:dyDescent="0.2">
      <c r="A75" s="14"/>
      <c r="B75" s="25"/>
      <c r="C75" s="18"/>
      <c r="D75" s="42"/>
      <c r="E75" s="6"/>
      <c r="F75" s="6"/>
      <c r="G75" s="165"/>
    </row>
    <row r="76" spans="1:7" x14ac:dyDescent="0.2">
      <c r="A76" s="28"/>
      <c r="B76" s="76" t="s">
        <v>5</v>
      </c>
      <c r="C76" s="1"/>
      <c r="D76" s="76" t="s">
        <v>41</v>
      </c>
      <c r="E76" s="3"/>
      <c r="F76" s="6"/>
      <c r="G76" s="165"/>
    </row>
    <row r="77" spans="1:7" x14ac:dyDescent="0.2">
      <c r="A77" s="78"/>
      <c r="B77" s="79"/>
      <c r="C77" s="80"/>
      <c r="D77" s="79"/>
      <c r="E77" s="81"/>
      <c r="F77" s="81"/>
      <c r="G77" s="165"/>
    </row>
    <row r="78" spans="1:7" ht="15" customHeight="1" x14ac:dyDescent="0.2">
      <c r="A78" s="44" t="s">
        <v>34</v>
      </c>
      <c r="B78" s="76" t="s">
        <v>38</v>
      </c>
      <c r="C78" s="1"/>
      <c r="D78" s="76" t="s">
        <v>39</v>
      </c>
      <c r="E78" s="2"/>
      <c r="F78" s="27"/>
      <c r="G78" s="165"/>
    </row>
    <row r="79" spans="1:7" ht="12.75" customHeight="1" x14ac:dyDescent="0.2">
      <c r="A79" s="26"/>
      <c r="B79" s="41"/>
      <c r="C79" s="18"/>
      <c r="D79" s="41"/>
      <c r="E79" s="27"/>
      <c r="F79" s="27"/>
      <c r="G79" s="165"/>
    </row>
    <row r="80" spans="1:7" x14ac:dyDescent="0.2">
      <c r="A80" s="4" t="s">
        <v>112</v>
      </c>
      <c r="B80" s="76" t="s">
        <v>87</v>
      </c>
      <c r="C80" s="1"/>
      <c r="D80" s="76" t="s">
        <v>85</v>
      </c>
      <c r="E80" s="3"/>
      <c r="F80" s="6"/>
      <c r="G80" s="165"/>
    </row>
    <row r="81" spans="1:7" x14ac:dyDescent="0.2">
      <c r="A81" s="3"/>
      <c r="B81" s="76"/>
      <c r="C81" s="18"/>
      <c r="D81" s="42"/>
      <c r="E81" s="6"/>
      <c r="F81" s="6"/>
      <c r="G81" s="165"/>
    </row>
    <row r="82" spans="1:7" x14ac:dyDescent="0.2">
      <c r="A82" s="14"/>
      <c r="B82" s="76" t="s">
        <v>3</v>
      </c>
      <c r="C82" s="1"/>
      <c r="D82" s="76" t="s">
        <v>4</v>
      </c>
      <c r="E82" s="3"/>
      <c r="F82" s="6"/>
      <c r="G82" s="165"/>
    </row>
    <row r="83" spans="1:7" x14ac:dyDescent="0.2">
      <c r="A83" s="14"/>
      <c r="B83" s="25"/>
      <c r="C83" s="18"/>
      <c r="D83" s="42"/>
      <c r="E83" s="6"/>
      <c r="F83" s="6"/>
      <c r="G83" s="24"/>
    </row>
    <row r="84" spans="1:7" x14ac:dyDescent="0.2">
      <c r="A84" s="28"/>
      <c r="B84" s="76" t="s">
        <v>5</v>
      </c>
      <c r="C84" s="1"/>
      <c r="D84" s="76" t="s">
        <v>41</v>
      </c>
      <c r="E84" s="3"/>
      <c r="F84" s="6"/>
      <c r="G84" s="24"/>
    </row>
    <row r="85" spans="1:7" x14ac:dyDescent="0.2">
      <c r="A85" s="82"/>
      <c r="B85" s="83"/>
      <c r="C85" s="80"/>
      <c r="D85" s="79"/>
      <c r="E85" s="81"/>
      <c r="F85" s="81"/>
      <c r="G85" s="24"/>
    </row>
    <row r="86" spans="1:7" ht="12.75" customHeight="1" x14ac:dyDescent="0.2">
      <c r="A86" s="44" t="s">
        <v>35</v>
      </c>
      <c r="B86" s="76" t="s">
        <v>38</v>
      </c>
      <c r="C86" s="1"/>
      <c r="D86" s="76" t="s">
        <v>39</v>
      </c>
      <c r="E86" s="2"/>
      <c r="F86" s="27"/>
      <c r="G86" s="19"/>
    </row>
    <row r="87" spans="1:7" ht="12.75" customHeight="1" x14ac:dyDescent="0.2">
      <c r="A87" s="26"/>
      <c r="B87" s="41"/>
      <c r="C87" s="18"/>
      <c r="D87" s="41"/>
      <c r="E87" s="27"/>
      <c r="F87" s="27"/>
      <c r="G87" s="24"/>
    </row>
    <row r="88" spans="1:7" x14ac:dyDescent="0.2">
      <c r="A88" s="4" t="s">
        <v>112</v>
      </c>
      <c r="B88" s="76" t="s">
        <v>87</v>
      </c>
      <c r="C88" s="1"/>
      <c r="D88" s="76" t="s">
        <v>85</v>
      </c>
      <c r="E88" s="3"/>
      <c r="F88" s="6"/>
      <c r="G88" s="24"/>
    </row>
    <row r="89" spans="1:7" x14ac:dyDescent="0.2">
      <c r="A89" s="3"/>
      <c r="B89" s="76"/>
      <c r="C89" s="18"/>
      <c r="D89" s="42"/>
      <c r="E89" s="6"/>
      <c r="F89" s="6"/>
      <c r="G89" s="24"/>
    </row>
    <row r="90" spans="1:7" x14ac:dyDescent="0.2">
      <c r="A90" s="14"/>
      <c r="B90" s="76" t="s">
        <v>3</v>
      </c>
      <c r="C90" s="1"/>
      <c r="D90" s="76" t="s">
        <v>4</v>
      </c>
      <c r="E90" s="3"/>
      <c r="F90" s="6"/>
      <c r="G90" s="24"/>
    </row>
    <row r="91" spans="1:7" x14ac:dyDescent="0.2">
      <c r="A91" s="14"/>
      <c r="B91" s="25"/>
      <c r="C91" s="18"/>
      <c r="D91" s="42"/>
      <c r="E91" s="6"/>
      <c r="F91" s="6"/>
      <c r="G91" s="24"/>
    </row>
    <row r="92" spans="1:7" x14ac:dyDescent="0.2">
      <c r="A92" s="28"/>
      <c r="B92" s="76" t="s">
        <v>5</v>
      </c>
      <c r="C92" s="1"/>
      <c r="D92" s="76" t="s">
        <v>41</v>
      </c>
      <c r="E92" s="3"/>
      <c r="F92" s="6"/>
      <c r="G92" s="19"/>
    </row>
    <row r="93" spans="1:7" x14ac:dyDescent="0.2">
      <c r="A93" s="82"/>
      <c r="B93" s="84"/>
      <c r="C93" s="80"/>
      <c r="D93" s="85"/>
      <c r="E93" s="81"/>
      <c r="F93" s="81"/>
      <c r="G93" s="19"/>
    </row>
    <row r="94" spans="1:7" ht="12.75" customHeight="1" x14ac:dyDescent="0.2">
      <c r="A94" s="45"/>
      <c r="B94" s="45"/>
      <c r="C94" s="18"/>
      <c r="D94" s="45"/>
      <c r="E94" s="6"/>
      <c r="F94" s="6"/>
      <c r="G94" s="24"/>
    </row>
    <row r="95" spans="1:7" ht="12.75" customHeight="1" x14ac:dyDescent="0.2">
      <c r="A95" s="44" t="s">
        <v>36</v>
      </c>
      <c r="B95" s="76" t="s">
        <v>38</v>
      </c>
      <c r="C95" s="1"/>
      <c r="D95" s="76" t="s">
        <v>39</v>
      </c>
      <c r="E95" s="2"/>
      <c r="F95" s="27"/>
      <c r="G95" s="24"/>
    </row>
    <row r="96" spans="1:7" x14ac:dyDescent="0.2">
      <c r="A96" s="26"/>
      <c r="B96" s="41"/>
      <c r="C96" s="18"/>
      <c r="D96" s="41"/>
      <c r="E96" s="27"/>
      <c r="F96" s="27"/>
      <c r="G96" s="24"/>
    </row>
    <row r="97" spans="1:7" ht="12.75" customHeight="1" x14ac:dyDescent="0.2">
      <c r="A97" s="4" t="s">
        <v>112</v>
      </c>
      <c r="B97" s="76" t="s">
        <v>87</v>
      </c>
      <c r="C97" s="1"/>
      <c r="D97" s="76" t="s">
        <v>85</v>
      </c>
      <c r="E97" s="3"/>
      <c r="F97" s="6"/>
      <c r="G97" s="24"/>
    </row>
    <row r="98" spans="1:7" x14ac:dyDescent="0.2">
      <c r="A98" s="3"/>
      <c r="B98" s="76"/>
      <c r="C98" s="18"/>
      <c r="D98" s="42"/>
      <c r="E98" s="6"/>
      <c r="F98" s="6"/>
      <c r="G98" s="24"/>
    </row>
    <row r="99" spans="1:7" x14ac:dyDescent="0.2">
      <c r="A99" s="14"/>
      <c r="B99" s="76" t="s">
        <v>3</v>
      </c>
      <c r="C99" s="1"/>
      <c r="D99" s="76" t="s">
        <v>4</v>
      </c>
      <c r="E99" s="3"/>
      <c r="F99" s="6"/>
      <c r="G99" s="19"/>
    </row>
    <row r="100" spans="1:7" ht="12.75" customHeight="1" x14ac:dyDescent="0.2">
      <c r="A100" s="14"/>
      <c r="B100" s="25"/>
      <c r="C100" s="18"/>
      <c r="D100" s="42"/>
      <c r="E100" s="6"/>
      <c r="F100" s="6"/>
      <c r="G100" s="24"/>
    </row>
    <row r="101" spans="1:7" x14ac:dyDescent="0.2">
      <c r="A101" s="28"/>
      <c r="B101" s="76" t="s">
        <v>5</v>
      </c>
      <c r="C101" s="1"/>
      <c r="D101" s="76" t="s">
        <v>41</v>
      </c>
      <c r="E101" s="3"/>
      <c r="F101" s="6"/>
      <c r="G101" s="24"/>
    </row>
    <row r="102" spans="1:7" x14ac:dyDescent="0.2">
      <c r="A102" s="82"/>
      <c r="B102" s="83"/>
      <c r="C102" s="80"/>
      <c r="D102" s="79"/>
      <c r="E102" s="81"/>
      <c r="F102" s="81"/>
      <c r="G102" s="24"/>
    </row>
    <row r="103" spans="1:7" ht="12.75" customHeight="1" x14ac:dyDescent="0.2">
      <c r="A103" s="44" t="s">
        <v>137</v>
      </c>
      <c r="B103" s="76" t="s">
        <v>38</v>
      </c>
      <c r="C103" s="1"/>
      <c r="D103" s="76" t="s">
        <v>39</v>
      </c>
      <c r="E103" s="2"/>
      <c r="F103" s="27"/>
      <c r="G103" s="24"/>
    </row>
    <row r="104" spans="1:7" x14ac:dyDescent="0.2">
      <c r="A104" s="26"/>
      <c r="B104" s="41"/>
      <c r="C104" s="18"/>
      <c r="D104" s="41"/>
      <c r="E104" s="27"/>
      <c r="F104" s="27"/>
      <c r="G104" s="24"/>
    </row>
    <row r="105" spans="1:7" ht="12.75" customHeight="1" x14ac:dyDescent="0.2">
      <c r="A105" s="4" t="s">
        <v>112</v>
      </c>
      <c r="B105" s="76" t="s">
        <v>87</v>
      </c>
      <c r="C105" s="1"/>
      <c r="D105" s="76" t="s">
        <v>85</v>
      </c>
      <c r="E105" s="3"/>
      <c r="F105" s="6"/>
      <c r="G105" s="24"/>
    </row>
    <row r="106" spans="1:7" x14ac:dyDescent="0.2">
      <c r="A106" s="3"/>
      <c r="B106" s="76"/>
      <c r="C106" s="18"/>
      <c r="D106" s="42"/>
      <c r="E106" s="6"/>
      <c r="F106" s="6"/>
      <c r="G106" s="24"/>
    </row>
    <row r="107" spans="1:7" x14ac:dyDescent="0.2">
      <c r="A107" s="14"/>
      <c r="B107" s="76" t="s">
        <v>3</v>
      </c>
      <c r="C107" s="1"/>
      <c r="D107" s="76" t="s">
        <v>4</v>
      </c>
      <c r="E107" s="3"/>
      <c r="F107" s="6"/>
      <c r="G107" s="24"/>
    </row>
    <row r="108" spans="1:7" x14ac:dyDescent="0.2">
      <c r="A108" s="14"/>
      <c r="B108" s="25"/>
      <c r="C108" s="18"/>
      <c r="D108" s="42"/>
      <c r="E108" s="6"/>
      <c r="F108" s="6"/>
      <c r="G108" s="24"/>
    </row>
    <row r="109" spans="1:7" x14ac:dyDescent="0.2">
      <c r="A109" s="28"/>
      <c r="B109" s="76" t="s">
        <v>5</v>
      </c>
      <c r="C109" s="1"/>
      <c r="D109" s="76" t="s">
        <v>41</v>
      </c>
      <c r="E109" s="3"/>
      <c r="F109" s="6"/>
      <c r="G109" s="24"/>
    </row>
    <row r="110" spans="1:7" x14ac:dyDescent="0.2">
      <c r="A110" s="28"/>
      <c r="B110" s="28"/>
      <c r="C110" s="28"/>
      <c r="D110" s="28"/>
      <c r="E110" s="28"/>
      <c r="F110" s="28"/>
      <c r="G110" s="28"/>
    </row>
    <row r="111" spans="1:7" ht="12.75" customHeight="1" x14ac:dyDescent="0.2">
      <c r="A111" s="160" t="s">
        <v>107</v>
      </c>
      <c r="B111" s="160"/>
      <c r="C111" s="160"/>
      <c r="D111" s="160"/>
      <c r="E111" s="160"/>
      <c r="F111" s="160"/>
      <c r="G111" s="17" t="s">
        <v>37</v>
      </c>
    </row>
    <row r="112" spans="1:7" x14ac:dyDescent="0.2">
      <c r="A112" s="34" t="s">
        <v>42</v>
      </c>
      <c r="B112" s="70" t="s">
        <v>98</v>
      </c>
      <c r="C112" s="70" t="s">
        <v>99</v>
      </c>
      <c r="D112" s="70" t="s">
        <v>100</v>
      </c>
      <c r="E112" s="70" t="s">
        <v>101</v>
      </c>
      <c r="F112" s="71" t="s">
        <v>102</v>
      </c>
      <c r="G112" s="24"/>
    </row>
    <row r="113" spans="1:7" x14ac:dyDescent="0.2">
      <c r="A113" s="34" t="s">
        <v>12</v>
      </c>
      <c r="B113" s="122"/>
      <c r="C113" s="123"/>
      <c r="D113" s="123"/>
      <c r="E113" s="123"/>
      <c r="F113" s="124"/>
      <c r="G113" s="24"/>
    </row>
    <row r="114" spans="1:7" ht="12.75" customHeight="1" x14ac:dyDescent="0.2">
      <c r="A114" s="7" t="s">
        <v>43</v>
      </c>
      <c r="B114" s="104"/>
      <c r="C114" s="105"/>
      <c r="D114" s="105"/>
      <c r="E114" s="105"/>
      <c r="F114" s="106"/>
      <c r="G114" s="168" t="s">
        <v>44</v>
      </c>
    </row>
    <row r="115" spans="1:7" ht="25.5" customHeight="1" x14ac:dyDescent="0.2">
      <c r="A115" s="7" t="s">
        <v>160</v>
      </c>
      <c r="B115" s="107">
        <f>'Honorare und unbare Leistungen'!G16</f>
        <v>0</v>
      </c>
      <c r="C115" s="108">
        <f>'Honorare und unbare Leistungen'!G34</f>
        <v>0</v>
      </c>
      <c r="D115" s="108">
        <f>'Honorare und unbare Leistungen'!G52</f>
        <v>0</v>
      </c>
      <c r="E115" s="108">
        <f>'Honorare und unbare Leistungen'!G70</f>
        <v>0</v>
      </c>
      <c r="F115" s="109">
        <f>'Honorare und unbare Leistungen'!G88</f>
        <v>0</v>
      </c>
      <c r="G115" s="168"/>
    </row>
    <row r="116" spans="1:7" x14ac:dyDescent="0.2">
      <c r="A116" s="28" t="s">
        <v>45</v>
      </c>
      <c r="B116" s="104"/>
      <c r="C116" s="105"/>
      <c r="D116" s="105"/>
      <c r="E116" s="105"/>
      <c r="F116" s="106"/>
      <c r="G116" s="168"/>
    </row>
    <row r="117" spans="1:7" ht="24" x14ac:dyDescent="0.2">
      <c r="A117" s="7" t="s">
        <v>125</v>
      </c>
      <c r="B117" s="104"/>
      <c r="C117" s="105"/>
      <c r="D117" s="105"/>
      <c r="E117" s="105"/>
      <c r="F117" s="106"/>
      <c r="G117" s="168"/>
    </row>
    <row r="118" spans="1:7" ht="24" x14ac:dyDescent="0.2">
      <c r="A118" s="7" t="s">
        <v>46</v>
      </c>
      <c r="B118" s="104"/>
      <c r="C118" s="105"/>
      <c r="D118" s="105"/>
      <c r="E118" s="105"/>
      <c r="F118" s="106"/>
      <c r="G118" s="168"/>
    </row>
    <row r="119" spans="1:7" ht="25.5" customHeight="1" x14ac:dyDescent="0.2">
      <c r="A119" s="7" t="s">
        <v>47</v>
      </c>
      <c r="B119" s="104"/>
      <c r="C119" s="105"/>
      <c r="D119" s="105"/>
      <c r="E119" s="105"/>
      <c r="F119" s="106"/>
      <c r="G119" s="165" t="s">
        <v>48</v>
      </c>
    </row>
    <row r="120" spans="1:7" ht="25.5" customHeight="1" x14ac:dyDescent="0.2">
      <c r="A120" s="7" t="s">
        <v>86</v>
      </c>
      <c r="B120" s="104"/>
      <c r="C120" s="105"/>
      <c r="D120" s="105"/>
      <c r="E120" s="105"/>
      <c r="F120" s="106"/>
      <c r="G120" s="165"/>
    </row>
    <row r="121" spans="1:7" ht="25.5" customHeight="1" x14ac:dyDescent="0.2">
      <c r="A121" s="7" t="s">
        <v>142</v>
      </c>
      <c r="B121" s="110"/>
      <c r="C121" s="111"/>
      <c r="D121" s="111"/>
      <c r="E121" s="111"/>
      <c r="F121" s="112"/>
      <c r="G121" s="92" t="s">
        <v>143</v>
      </c>
    </row>
    <row r="122" spans="1:7" x14ac:dyDescent="0.2">
      <c r="A122" s="34" t="s">
        <v>49</v>
      </c>
      <c r="B122" s="113">
        <f>SUM(B114:B120)</f>
        <v>0</v>
      </c>
      <c r="C122" s="114">
        <f>SUM(C114:C120)</f>
        <v>0</v>
      </c>
      <c r="D122" s="114">
        <f>SUM(D114:D120)</f>
        <v>0</v>
      </c>
      <c r="E122" s="114">
        <f>SUM(E114:E120)</f>
        <v>0</v>
      </c>
      <c r="F122" s="115">
        <f>SUM(F114:F120)</f>
        <v>0</v>
      </c>
      <c r="G122" s="24"/>
    </row>
    <row r="123" spans="1:7" x14ac:dyDescent="0.2">
      <c r="A123" s="34" t="s">
        <v>50</v>
      </c>
      <c r="B123" s="113"/>
      <c r="C123" s="114"/>
      <c r="D123" s="114"/>
      <c r="E123" s="114"/>
      <c r="F123" s="115"/>
      <c r="G123" s="24"/>
    </row>
    <row r="124" spans="1:7" ht="24" x14ac:dyDescent="0.2">
      <c r="A124" s="7" t="s">
        <v>161</v>
      </c>
      <c r="B124" s="107">
        <f>'Honorare und unbare Leistungen'!G9</f>
        <v>0</v>
      </c>
      <c r="C124" s="108">
        <f>'Honorare und unbare Leistungen'!G27</f>
        <v>0</v>
      </c>
      <c r="D124" s="108">
        <f>'Honorare und unbare Leistungen'!G45</f>
        <v>0</v>
      </c>
      <c r="E124" s="108">
        <f>'Honorare und unbare Leistungen'!G63</f>
        <v>0</v>
      </c>
      <c r="F124" s="109">
        <f>'Honorare und unbare Leistungen'!G81</f>
        <v>0</v>
      </c>
      <c r="G124" s="19" t="s">
        <v>145</v>
      </c>
    </row>
    <row r="125" spans="1:7" x14ac:dyDescent="0.2">
      <c r="A125" s="7" t="s">
        <v>51</v>
      </c>
      <c r="B125" s="104"/>
      <c r="C125" s="105"/>
      <c r="D125" s="105"/>
      <c r="E125" s="105"/>
      <c r="F125" s="106"/>
      <c r="G125" s="19"/>
    </row>
    <row r="126" spans="1:7" x14ac:dyDescent="0.2">
      <c r="A126" s="7" t="s">
        <v>110</v>
      </c>
      <c r="B126" s="104"/>
      <c r="C126" s="105"/>
      <c r="D126" s="105"/>
      <c r="E126" s="105"/>
      <c r="F126" s="106"/>
      <c r="G126" s="165" t="s">
        <v>88</v>
      </c>
    </row>
    <row r="127" spans="1:7" x14ac:dyDescent="0.2">
      <c r="A127" s="7" t="s">
        <v>120</v>
      </c>
      <c r="B127" s="104"/>
      <c r="C127" s="105"/>
      <c r="D127" s="105"/>
      <c r="E127" s="105"/>
      <c r="F127" s="106"/>
      <c r="G127" s="165"/>
    </row>
    <row r="128" spans="1:7" x14ac:dyDescent="0.2">
      <c r="A128" s="7" t="s">
        <v>52</v>
      </c>
      <c r="B128" s="104"/>
      <c r="C128" s="105"/>
      <c r="D128" s="105"/>
      <c r="E128" s="105"/>
      <c r="F128" s="106"/>
      <c r="G128" s="165"/>
    </row>
    <row r="129" spans="1:7" ht="24" x14ac:dyDescent="0.2">
      <c r="A129" s="7" t="s">
        <v>111</v>
      </c>
      <c r="B129" s="104"/>
      <c r="C129" s="105"/>
      <c r="D129" s="105"/>
      <c r="E129" s="105"/>
      <c r="F129" s="106"/>
      <c r="G129" s="165"/>
    </row>
    <row r="130" spans="1:7" x14ac:dyDescent="0.2">
      <c r="A130" s="7" t="s">
        <v>162</v>
      </c>
      <c r="B130" s="107">
        <f>'Honorare und unbare Leistungen'!G18</f>
        <v>0</v>
      </c>
      <c r="C130" s="108">
        <f>'Honorare und unbare Leistungen'!G36</f>
        <v>0</v>
      </c>
      <c r="D130" s="108">
        <f>'Honorare und unbare Leistungen'!G54</f>
        <v>0</v>
      </c>
      <c r="E130" s="108">
        <f>'Honorare und unbare Leistungen'!G72</f>
        <v>0</v>
      </c>
      <c r="F130" s="109">
        <f>'Honorare und unbare Leistungen'!G90</f>
        <v>0</v>
      </c>
      <c r="G130" s="165"/>
    </row>
    <row r="131" spans="1:7" x14ac:dyDescent="0.2">
      <c r="A131" s="7" t="s">
        <v>53</v>
      </c>
      <c r="B131" s="104"/>
      <c r="C131" s="105"/>
      <c r="D131" s="105"/>
      <c r="E131" s="105"/>
      <c r="F131" s="106"/>
      <c r="G131" s="165"/>
    </row>
    <row r="132" spans="1:7" x14ac:dyDescent="0.2">
      <c r="A132" s="7" t="s">
        <v>54</v>
      </c>
      <c r="B132" s="116"/>
      <c r="C132" s="117"/>
      <c r="D132" s="117"/>
      <c r="E132" s="117"/>
      <c r="F132" s="118"/>
      <c r="G132" s="24"/>
    </row>
    <row r="133" spans="1:7" ht="25.5" customHeight="1" x14ac:dyDescent="0.2">
      <c r="A133" s="7" t="s">
        <v>142</v>
      </c>
      <c r="B133" s="110"/>
      <c r="C133" s="111"/>
      <c r="D133" s="111"/>
      <c r="E133" s="111"/>
      <c r="F133" s="112"/>
      <c r="G133" s="92" t="s">
        <v>143</v>
      </c>
    </row>
    <row r="134" spans="1:7" x14ac:dyDescent="0.2">
      <c r="A134" s="46" t="s">
        <v>55</v>
      </c>
      <c r="B134" s="119">
        <f>SUM(B124:B132)</f>
        <v>0</v>
      </c>
      <c r="C134" s="120">
        <f>SUM(C124:C132)</f>
        <v>0</v>
      </c>
      <c r="D134" s="120">
        <f>SUM(D124:D132)</f>
        <v>0</v>
      </c>
      <c r="E134" s="120">
        <f>SUM(E124:E132)</f>
        <v>0</v>
      </c>
      <c r="F134" s="121">
        <f>SUM(F124:F132)</f>
        <v>0</v>
      </c>
      <c r="G134" s="142" t="s">
        <v>179</v>
      </c>
    </row>
    <row r="135" spans="1:7" ht="24" x14ac:dyDescent="0.2">
      <c r="A135" s="7" t="s">
        <v>105</v>
      </c>
      <c r="B135" s="47" t="e">
        <f>SUM(B114:B117)/B134</f>
        <v>#DIV/0!</v>
      </c>
      <c r="C135" s="48" t="e">
        <f>SUM(C114:C117)/C134</f>
        <v>#DIV/0!</v>
      </c>
      <c r="D135" s="48" t="e">
        <f>SUM(D114:D117)/D134</f>
        <v>#DIV/0!</v>
      </c>
      <c r="E135" s="48" t="e">
        <f>SUM(E114:E117)/E134</f>
        <v>#DIV/0!</v>
      </c>
      <c r="F135" s="49" t="e">
        <f>SUM(F114:F117)/F134</f>
        <v>#DIV/0!</v>
      </c>
      <c r="G135" s="24"/>
    </row>
    <row r="136" spans="1:7" ht="24" x14ac:dyDescent="0.2">
      <c r="A136" s="46" t="s">
        <v>104</v>
      </c>
      <c r="B136" s="50" t="e">
        <f>IF(B135&gt;=10%,"JA!","NEIN!")</f>
        <v>#DIV/0!</v>
      </c>
      <c r="C136" s="50" t="e">
        <f>IF(C135&gt;=10%,"JA!","NEIN!")</f>
        <v>#DIV/0!</v>
      </c>
      <c r="D136" s="50" t="e">
        <f>IF(D135&gt;=10%,"JA!","NEIN!")</f>
        <v>#DIV/0!</v>
      </c>
      <c r="E136" s="50" t="e">
        <f>IF(E135&gt;=10%,"JA!","NEIN!")</f>
        <v>#DIV/0!</v>
      </c>
      <c r="F136" s="50" t="e">
        <f>IF(F135&gt;=10%,"JA!","NEIN!")</f>
        <v>#DIV/0!</v>
      </c>
      <c r="G136" s="24"/>
    </row>
    <row r="137" spans="1:7" x14ac:dyDescent="0.2">
      <c r="A137" s="51" t="s">
        <v>106</v>
      </c>
      <c r="B137" s="52">
        <f>B134-B122</f>
        <v>0</v>
      </c>
      <c r="C137" s="52">
        <f>C134-C122</f>
        <v>0</v>
      </c>
      <c r="D137" s="52">
        <f>D134-D122</f>
        <v>0</v>
      </c>
      <c r="E137" s="52">
        <f>E134-E122</f>
        <v>0</v>
      </c>
      <c r="F137" s="52">
        <f>F134-F122</f>
        <v>0</v>
      </c>
      <c r="G137" s="53"/>
    </row>
    <row r="138" spans="1:7" ht="25.5" customHeight="1" x14ac:dyDescent="0.2">
      <c r="A138" s="145" t="s">
        <v>158</v>
      </c>
      <c r="B138" s="145"/>
      <c r="C138" s="145"/>
      <c r="D138" s="145"/>
      <c r="E138" s="145"/>
      <c r="F138" s="54">
        <f>SUM(B137:F137)</f>
        <v>0</v>
      </c>
      <c r="G138" s="53"/>
    </row>
    <row r="139" spans="1:7" ht="25.5" customHeight="1" x14ac:dyDescent="0.2">
      <c r="A139" s="144" t="str">
        <f>IF(F138&gt;10000,"ACHTUNG! Die maximale Fördersumme von 10.000€ ist überschritten!","")</f>
        <v/>
      </c>
      <c r="B139" s="144"/>
      <c r="C139" s="144"/>
      <c r="D139" s="144"/>
      <c r="E139" s="144"/>
      <c r="F139" s="144"/>
      <c r="G139" s="53"/>
    </row>
    <row r="140" spans="1:7" ht="25.5" customHeight="1" x14ac:dyDescent="0.2">
      <c r="A140" s="86"/>
      <c r="B140" s="86"/>
      <c r="C140" s="86"/>
      <c r="D140" s="86"/>
      <c r="E140" s="86"/>
      <c r="F140" s="86"/>
      <c r="G140" s="53"/>
    </row>
    <row r="141" spans="1:7" ht="25.5" customHeight="1" x14ac:dyDescent="0.2">
      <c r="A141" s="86"/>
      <c r="B141" s="86"/>
      <c r="C141" s="86"/>
      <c r="D141" s="86"/>
      <c r="E141" s="86"/>
      <c r="F141" s="86"/>
      <c r="G141" s="53"/>
    </row>
    <row r="142" spans="1:7" ht="12.75" customHeight="1" x14ac:dyDescent="0.2">
      <c r="A142" s="160" t="s">
        <v>56</v>
      </c>
      <c r="B142" s="160"/>
      <c r="C142" s="160"/>
      <c r="D142" s="160"/>
      <c r="E142" s="160"/>
      <c r="F142" s="160"/>
      <c r="G142" s="16"/>
    </row>
    <row r="143" spans="1:7" ht="12.75" customHeight="1" x14ac:dyDescent="0.2">
      <c r="A143" s="55"/>
      <c r="B143" s="55"/>
      <c r="C143" s="55"/>
      <c r="D143" s="55"/>
      <c r="E143" s="55"/>
      <c r="F143" s="55"/>
      <c r="G143" s="16"/>
    </row>
    <row r="144" spans="1:7" ht="12.75" customHeight="1" x14ac:dyDescent="0.2">
      <c r="A144" s="154" t="s">
        <v>57</v>
      </c>
      <c r="B144" s="154"/>
      <c r="C144" s="154"/>
      <c r="D144" s="154"/>
      <c r="E144" s="154"/>
      <c r="F144" s="37"/>
      <c r="G144" s="24"/>
    </row>
    <row r="145" spans="1:7" ht="12.75" customHeight="1" x14ac:dyDescent="0.2">
      <c r="A145" s="162" t="s">
        <v>58</v>
      </c>
      <c r="B145" s="162"/>
      <c r="C145" s="162"/>
      <c r="D145" s="162"/>
      <c r="E145" s="162"/>
      <c r="F145" s="38"/>
      <c r="G145" s="24"/>
    </row>
    <row r="146" spans="1:7" ht="25.5" customHeight="1" x14ac:dyDescent="0.2">
      <c r="A146" s="154" t="s">
        <v>59</v>
      </c>
      <c r="B146" s="154"/>
      <c r="C146" s="154"/>
      <c r="D146" s="154"/>
      <c r="E146" s="154"/>
      <c r="F146" s="37"/>
      <c r="G146" s="24"/>
    </row>
    <row r="147" spans="1:7" ht="25.5" customHeight="1" x14ac:dyDescent="0.2">
      <c r="A147" s="154" t="s">
        <v>146</v>
      </c>
      <c r="B147" s="154"/>
      <c r="C147" s="154"/>
      <c r="D147" s="154"/>
      <c r="E147" s="154"/>
      <c r="F147" s="154"/>
      <c r="G147" s="95" t="s">
        <v>148</v>
      </c>
    </row>
    <row r="148" spans="1:7" x14ac:dyDescent="0.2">
      <c r="A148" s="154" t="s">
        <v>60</v>
      </c>
      <c r="B148" s="154"/>
      <c r="C148" s="154"/>
      <c r="D148" s="154"/>
      <c r="E148" s="154"/>
      <c r="F148" s="37"/>
      <c r="G148" s="24"/>
    </row>
    <row r="149" spans="1:7" x14ac:dyDescent="0.2">
      <c r="A149" s="11"/>
      <c r="B149" s="11"/>
      <c r="C149" s="11"/>
      <c r="D149" s="11"/>
      <c r="E149" s="11"/>
      <c r="F149" s="37"/>
      <c r="G149" s="24"/>
    </row>
    <row r="150" spans="1:7" ht="12.75" customHeight="1" x14ac:dyDescent="0.2">
      <c r="A150" s="160" t="s">
        <v>61</v>
      </c>
      <c r="B150" s="160"/>
      <c r="C150" s="160"/>
      <c r="D150" s="160"/>
      <c r="E150" s="160"/>
      <c r="F150" s="160"/>
      <c r="G150" s="16"/>
    </row>
    <row r="151" spans="1:7" ht="12.75" customHeight="1" x14ac:dyDescent="0.2">
      <c r="A151" s="56"/>
      <c r="B151" s="56"/>
      <c r="C151" s="56"/>
      <c r="D151" s="56"/>
      <c r="E151" s="56"/>
      <c r="F151" s="56"/>
      <c r="G151" s="16"/>
    </row>
    <row r="152" spans="1:7" ht="51" customHeight="1" x14ac:dyDescent="0.2">
      <c r="A152" s="151" t="s">
        <v>62</v>
      </c>
      <c r="B152" s="151"/>
      <c r="C152" s="151"/>
      <c r="D152" s="151"/>
      <c r="E152" s="151"/>
      <c r="F152" s="33"/>
      <c r="G152" s="24"/>
    </row>
    <row r="153" spans="1:7" ht="13.35" customHeight="1" x14ac:dyDescent="0.2">
      <c r="A153" s="160" t="s">
        <v>63</v>
      </c>
      <c r="B153" s="160"/>
      <c r="C153" s="160"/>
      <c r="D153" s="160"/>
      <c r="E153" s="160"/>
      <c r="F153" s="160"/>
      <c r="G153" s="16"/>
    </row>
    <row r="154" spans="1:7" ht="13.35" customHeight="1" x14ac:dyDescent="0.2">
      <c r="A154" s="56"/>
      <c r="B154" s="56"/>
      <c r="C154" s="56"/>
      <c r="D154" s="56"/>
      <c r="E154" s="56"/>
      <c r="F154" s="56"/>
      <c r="G154" s="16"/>
    </row>
    <row r="155" spans="1:7" ht="65.25" customHeight="1" x14ac:dyDescent="0.2">
      <c r="A155" s="154" t="s">
        <v>64</v>
      </c>
      <c r="B155" s="154"/>
      <c r="C155" s="154"/>
      <c r="D155" s="154"/>
      <c r="E155" s="154"/>
      <c r="F155" s="37"/>
      <c r="G155" s="24"/>
    </row>
    <row r="156" spans="1:7" ht="138.75" customHeight="1" x14ac:dyDescent="0.2">
      <c r="A156" s="151" t="s">
        <v>141</v>
      </c>
      <c r="B156" s="151"/>
      <c r="C156" s="151"/>
      <c r="D156" s="151"/>
      <c r="E156" s="151"/>
      <c r="F156" s="33"/>
      <c r="G156" s="23"/>
    </row>
    <row r="157" spans="1:7" ht="12.75" customHeight="1" x14ac:dyDescent="0.2">
      <c r="A157" s="160" t="s">
        <v>65</v>
      </c>
      <c r="B157" s="160"/>
      <c r="C157" s="160"/>
      <c r="D157" s="160"/>
      <c r="E157" s="160"/>
      <c r="F157" s="160"/>
      <c r="G157" s="16"/>
    </row>
    <row r="158" spans="1:7" ht="12.75" customHeight="1" x14ac:dyDescent="0.2">
      <c r="A158" s="43"/>
      <c r="B158" s="43"/>
      <c r="C158" s="43"/>
      <c r="D158" s="43"/>
      <c r="E158" s="43"/>
      <c r="F158" s="43"/>
      <c r="G158" s="24"/>
    </row>
    <row r="159" spans="1:7" ht="12.75" customHeight="1" x14ac:dyDescent="0.2">
      <c r="A159" s="161" t="s">
        <v>66</v>
      </c>
      <c r="B159" s="161"/>
      <c r="C159" s="161"/>
      <c r="D159" s="161"/>
      <c r="E159" s="161"/>
      <c r="F159" s="57"/>
      <c r="G159" s="24"/>
    </row>
    <row r="160" spans="1:7" ht="12.75" customHeight="1" x14ac:dyDescent="0.2">
      <c r="A160" s="151" t="s">
        <v>67</v>
      </c>
      <c r="B160" s="151"/>
      <c r="C160" s="151"/>
      <c r="D160" s="151"/>
      <c r="E160" s="151"/>
      <c r="F160" s="33"/>
      <c r="G160" s="24"/>
    </row>
    <row r="161" spans="1:7" ht="12.75" customHeight="1" x14ac:dyDescent="0.2">
      <c r="A161" s="31"/>
      <c r="B161" s="31"/>
      <c r="C161" s="31"/>
      <c r="D161" s="31"/>
      <c r="E161" s="31"/>
      <c r="F161" s="33"/>
      <c r="G161" s="24"/>
    </row>
    <row r="162" spans="1:7" ht="26.25" customHeight="1" x14ac:dyDescent="0.2">
      <c r="B162" s="89"/>
      <c r="C162" s="90"/>
      <c r="D162" s="163"/>
      <c r="E162" s="163"/>
      <c r="F162" s="6"/>
      <c r="G162" s="23" t="s">
        <v>138</v>
      </c>
    </row>
    <row r="163" spans="1:7" ht="36" x14ac:dyDescent="0.2">
      <c r="B163" s="8" t="s">
        <v>40</v>
      </c>
      <c r="C163" s="58" t="s">
        <v>68</v>
      </c>
      <c r="D163" s="164" t="s">
        <v>69</v>
      </c>
      <c r="E163" s="164"/>
      <c r="F163" s="6"/>
      <c r="G163" s="59" t="s">
        <v>89</v>
      </c>
    </row>
  </sheetData>
  <sheetProtection algorithmName="SHA-512" hashValue="lq0iNOC73+ECH0VhHTl2PjFIQ8kIXZyHfkQujsAJLj9QTy3qXWQem4kwmDQmMgMxs0OvpgVIwWz6oXAY19dkig==" saltValue="g3wfM87Y4vwXKPz4zcCavw==" spinCount="100000" sheet="1" selectLockedCells="1"/>
  <mergeCells count="84">
    <mergeCell ref="G70:G73"/>
    <mergeCell ref="G126:G128"/>
    <mergeCell ref="A147:F147"/>
    <mergeCell ref="A51:B51"/>
    <mergeCell ref="A156:E156"/>
    <mergeCell ref="A146:E146"/>
    <mergeCell ref="G129:G131"/>
    <mergeCell ref="G119:G120"/>
    <mergeCell ref="G114:G118"/>
    <mergeCell ref="G74:G78"/>
    <mergeCell ref="G79:G82"/>
    <mergeCell ref="A65:B65"/>
    <mergeCell ref="A111:F111"/>
    <mergeCell ref="C65:F65"/>
    <mergeCell ref="A68:F68"/>
    <mergeCell ref="A66:F66"/>
    <mergeCell ref="G29:G34"/>
    <mergeCell ref="A59:D60"/>
    <mergeCell ref="A61:D62"/>
    <mergeCell ref="C31:D31"/>
    <mergeCell ref="C32:D32"/>
    <mergeCell ref="A43:C43"/>
    <mergeCell ref="A49:F49"/>
    <mergeCell ref="G36:G37"/>
    <mergeCell ref="G43:G45"/>
    <mergeCell ref="G55:G57"/>
    <mergeCell ref="B38:C38"/>
    <mergeCell ref="B36:C36"/>
    <mergeCell ref="B40:C40"/>
    <mergeCell ref="C30:D30"/>
    <mergeCell ref="A54:F54"/>
    <mergeCell ref="A53:B53"/>
    <mergeCell ref="D162:E162"/>
    <mergeCell ref="D163:E163"/>
    <mergeCell ref="A150:F150"/>
    <mergeCell ref="A153:F153"/>
    <mergeCell ref="A157:F157"/>
    <mergeCell ref="A142:F142"/>
    <mergeCell ref="A159:E159"/>
    <mergeCell ref="A160:E160"/>
    <mergeCell ref="A152:E152"/>
    <mergeCell ref="A155:E155"/>
    <mergeCell ref="A148:E148"/>
    <mergeCell ref="A144:E144"/>
    <mergeCell ref="A145:E145"/>
    <mergeCell ref="A2:F2"/>
    <mergeCell ref="A1:E1"/>
    <mergeCell ref="B10:D10"/>
    <mergeCell ref="B9:D9"/>
    <mergeCell ref="B12:C12"/>
    <mergeCell ref="A3:E3"/>
    <mergeCell ref="B5:D5"/>
    <mergeCell ref="B7:D7"/>
    <mergeCell ref="A7:A8"/>
    <mergeCell ref="A9:A10"/>
    <mergeCell ref="B13:C13"/>
    <mergeCell ref="A50:F50"/>
    <mergeCell ref="A47:F47"/>
    <mergeCell ref="A48:F48"/>
    <mergeCell ref="A46:F46"/>
    <mergeCell ref="A35:C35"/>
    <mergeCell ref="B41:C41"/>
    <mergeCell ref="B45:F45"/>
    <mergeCell ref="A14:B14"/>
    <mergeCell ref="A15:E15"/>
    <mergeCell ref="A20:F20"/>
    <mergeCell ref="A17:B17"/>
    <mergeCell ref="C22:E22"/>
    <mergeCell ref="A24:F24"/>
    <mergeCell ref="C25:E25"/>
    <mergeCell ref="C23:E23"/>
    <mergeCell ref="B21:E21"/>
    <mergeCell ref="A139:F139"/>
    <mergeCell ref="A138:E138"/>
    <mergeCell ref="C51:F51"/>
    <mergeCell ref="C53:F53"/>
    <mergeCell ref="A55:D56"/>
    <mergeCell ref="D57:E57"/>
    <mergeCell ref="A57:B58"/>
    <mergeCell ref="C63:D63"/>
    <mergeCell ref="C33:D33"/>
    <mergeCell ref="C34:D34"/>
    <mergeCell ref="A22:B22"/>
    <mergeCell ref="A23:B23"/>
  </mergeCells>
  <conditionalFormatting sqref="B136">
    <cfRule type="expression" dxfId="5" priority="1" stopIfTrue="1">
      <formula>$B$135&gt;=10%</formula>
    </cfRule>
    <cfRule type="expression" dxfId="4" priority="6" stopIfTrue="1">
      <formula>$B$135&lt;10%</formula>
    </cfRule>
  </conditionalFormatting>
  <conditionalFormatting sqref="C136">
    <cfRule type="expression" dxfId="3" priority="5" stopIfTrue="1">
      <formula>$C$135&lt;10%</formula>
    </cfRule>
  </conditionalFormatting>
  <conditionalFormatting sqref="D136">
    <cfRule type="expression" dxfId="2" priority="4" stopIfTrue="1">
      <formula>$D$135&lt;10%</formula>
    </cfRule>
  </conditionalFormatting>
  <conditionalFormatting sqref="E136">
    <cfRule type="expression" dxfId="1" priority="3" stopIfTrue="1">
      <formula>$E$135&lt;10%</formula>
    </cfRule>
  </conditionalFormatting>
  <conditionalFormatting sqref="F136">
    <cfRule type="expression" dxfId="0" priority="2" stopIfTrue="1">
      <formula>$F$135&lt;10%</formula>
    </cfRule>
  </conditionalFormatting>
  <dataValidations count="1">
    <dataValidation operator="lessThan" allowBlank="1" showInputMessage="1" showErrorMessage="1" sqref="B45:F45" xr:uid="{00000000-0002-0000-0000-000000000000}"/>
  </dataValidations>
  <pageMargins left="0.25" right="0.25" top="0.75" bottom="0.75" header="0.3" footer="0.3"/>
  <pageSetup paperSize="9" orientation="portrait" useFirstPageNumber="1" horizontalDpi="300" verticalDpi="300" r:id="rId1"/>
  <headerFooter>
    <oddHeader>&amp;L&amp;"Arial,Fett"&amp;12Antrag zur Gastspielförderung freier Kinder- und Jugendtheater in Bayern</oddHeader>
    <oddFooter>&amp;C&amp;9Seite &amp;P von &amp;N</oddFooter>
  </headerFooter>
  <rowBreaks count="1" manualBreakCount="1">
    <brk id="141" max="16383" man="1"/>
  </rowBreaks>
  <ignoredErrors>
    <ignoredError sqref="B135:C135 E135:F135" evalError="1"/>
    <ignoredError sqref="D135" evalError="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0"/>
  <sheetViews>
    <sheetView showGridLines="0" view="pageLayout" zoomScaleNormal="120" workbookViewId="0">
      <selection activeCell="C22" sqref="C22"/>
    </sheetView>
  </sheetViews>
  <sheetFormatPr baseColWidth="10" defaultColWidth="11.7109375" defaultRowHeight="12.75" x14ac:dyDescent="0.2"/>
  <cols>
    <col min="1" max="1" width="2" style="60" customWidth="1"/>
    <col min="2" max="2" width="3" style="60" bestFit="1" customWidth="1"/>
    <col min="3" max="3" width="19.7109375" style="65" customWidth="1"/>
    <col min="4" max="4" width="15.85546875" style="65" customWidth="1"/>
    <col min="5" max="5" width="39.7109375" style="65" customWidth="1"/>
    <col min="6" max="6" width="7.42578125" style="65" customWidth="1"/>
    <col min="7" max="7" width="12.5703125" style="65" customWidth="1"/>
    <col min="8" max="16384" width="11.7109375" style="12"/>
  </cols>
  <sheetData>
    <row r="1" spans="1:15" x14ac:dyDescent="0.2">
      <c r="A1" s="160" t="s">
        <v>98</v>
      </c>
      <c r="B1" s="160"/>
      <c r="C1" s="160" t="s">
        <v>119</v>
      </c>
      <c r="D1" s="160"/>
      <c r="E1" s="160"/>
      <c r="F1" s="160"/>
      <c r="G1" s="160"/>
    </row>
    <row r="2" spans="1:15" ht="36" x14ac:dyDescent="0.2">
      <c r="C2" s="61" t="s">
        <v>1</v>
      </c>
      <c r="D2" s="61" t="s">
        <v>70</v>
      </c>
      <c r="E2" s="62" t="s">
        <v>131</v>
      </c>
      <c r="F2" s="62" t="s">
        <v>159</v>
      </c>
      <c r="G2" s="62" t="s">
        <v>140</v>
      </c>
      <c r="H2" s="173" t="s">
        <v>147</v>
      </c>
      <c r="I2" s="173"/>
      <c r="J2" s="173"/>
      <c r="K2" s="173"/>
      <c r="L2" s="173"/>
      <c r="M2" s="173"/>
      <c r="N2" s="173"/>
      <c r="O2" s="173"/>
    </row>
    <row r="3" spans="1:15" x14ac:dyDescent="0.2">
      <c r="A3" s="125" t="s">
        <v>132</v>
      </c>
      <c r="B3" s="125"/>
      <c r="C3" s="125"/>
      <c r="D3" s="125"/>
      <c r="E3" s="125"/>
      <c r="F3" s="27" t="s">
        <v>163</v>
      </c>
      <c r="G3" s="125"/>
      <c r="H3" s="174" t="s">
        <v>149</v>
      </c>
      <c r="I3" s="174"/>
      <c r="J3" s="174"/>
      <c r="K3" s="174"/>
      <c r="L3" s="174"/>
      <c r="M3" s="174"/>
      <c r="N3" s="174"/>
      <c r="O3" s="174"/>
    </row>
    <row r="4" spans="1:15" x14ac:dyDescent="0.2">
      <c r="B4" s="93" t="s">
        <v>126</v>
      </c>
      <c r="C4" s="9"/>
      <c r="D4" s="10"/>
      <c r="E4" s="10"/>
      <c r="F4" s="96"/>
      <c r="G4" s="102"/>
      <c r="H4" s="175"/>
      <c r="I4" s="175"/>
      <c r="J4" s="175"/>
      <c r="K4" s="175"/>
      <c r="L4" s="175"/>
      <c r="M4" s="175"/>
      <c r="N4" s="175"/>
      <c r="O4" s="175"/>
    </row>
    <row r="5" spans="1:15" x14ac:dyDescent="0.2">
      <c r="B5" s="93" t="s">
        <v>127</v>
      </c>
      <c r="C5" s="9"/>
      <c r="D5" s="10"/>
      <c r="E5" s="10"/>
      <c r="F5" s="96"/>
      <c r="G5" s="102"/>
      <c r="H5" s="177" t="s">
        <v>164</v>
      </c>
      <c r="I5" s="177"/>
      <c r="J5" s="177"/>
      <c r="K5" s="177"/>
      <c r="L5" s="177"/>
      <c r="M5" s="177"/>
      <c r="N5" s="177"/>
      <c r="O5" s="177"/>
    </row>
    <row r="6" spans="1:15" x14ac:dyDescent="0.2">
      <c r="B6" s="93" t="s">
        <v>128</v>
      </c>
      <c r="C6" s="9"/>
      <c r="D6" s="10"/>
      <c r="E6" s="10"/>
      <c r="F6" s="96"/>
      <c r="G6" s="102"/>
      <c r="H6" s="177" t="s">
        <v>165</v>
      </c>
      <c r="I6" s="177"/>
      <c r="J6" s="177"/>
      <c r="K6" s="177"/>
      <c r="L6" s="177"/>
      <c r="M6" s="177"/>
      <c r="N6" s="177"/>
      <c r="O6" s="177"/>
    </row>
    <row r="7" spans="1:15" x14ac:dyDescent="0.2">
      <c r="B7" s="93" t="s">
        <v>129</v>
      </c>
      <c r="C7" s="9"/>
      <c r="D7" s="10"/>
      <c r="E7" s="10"/>
      <c r="F7" s="96"/>
      <c r="G7" s="102"/>
    </row>
    <row r="8" spans="1:15" x14ac:dyDescent="0.2">
      <c r="A8" s="72"/>
      <c r="B8" s="93" t="s">
        <v>130</v>
      </c>
      <c r="C8" s="9"/>
      <c r="D8" s="10"/>
      <c r="E8" s="10"/>
      <c r="F8" s="96"/>
      <c r="G8" s="102"/>
      <c r="H8" s="141" t="s">
        <v>174</v>
      </c>
      <c r="I8" s="129"/>
      <c r="J8" s="129"/>
      <c r="K8" s="129"/>
      <c r="L8" s="129"/>
      <c r="M8" s="129"/>
      <c r="N8" s="130"/>
    </row>
    <row r="9" spans="1:15" x14ac:dyDescent="0.2">
      <c r="A9" s="72"/>
      <c r="B9" s="14"/>
      <c r="C9" s="171" t="s">
        <v>71</v>
      </c>
      <c r="D9" s="171"/>
      <c r="E9" s="171"/>
      <c r="F9" s="98"/>
      <c r="G9" s="74">
        <f>SUM(G4:G8)</f>
        <v>0</v>
      </c>
      <c r="H9" s="140" t="s">
        <v>173</v>
      </c>
      <c r="I9" s="133"/>
      <c r="J9" s="133"/>
      <c r="K9" s="133"/>
      <c r="L9" s="133"/>
      <c r="M9" s="133"/>
      <c r="N9" s="134"/>
    </row>
    <row r="10" spans="1:15" ht="12.75" customHeight="1" x14ac:dyDescent="0.2">
      <c r="A10" s="172" t="s">
        <v>133</v>
      </c>
      <c r="B10" s="172"/>
      <c r="C10" s="172"/>
      <c r="D10" s="172"/>
      <c r="E10" s="172"/>
      <c r="F10" s="172"/>
      <c r="G10" s="172"/>
      <c r="H10" s="140" t="s">
        <v>166</v>
      </c>
      <c r="I10" s="133"/>
      <c r="J10" s="133"/>
      <c r="K10" s="133"/>
      <c r="L10" s="133"/>
      <c r="M10" s="133"/>
      <c r="N10" s="134"/>
    </row>
    <row r="11" spans="1:15" x14ac:dyDescent="0.2">
      <c r="A11" s="73"/>
      <c r="B11" s="94" t="s">
        <v>126</v>
      </c>
      <c r="C11" s="9"/>
      <c r="D11" s="10"/>
      <c r="E11" s="10"/>
      <c r="F11" s="37"/>
      <c r="G11" s="102"/>
      <c r="H11" s="127" t="s">
        <v>167</v>
      </c>
      <c r="I11" s="128" t="s">
        <v>168</v>
      </c>
      <c r="J11" s="129"/>
      <c r="K11" s="129"/>
      <c r="L11" s="129"/>
      <c r="M11" s="129"/>
      <c r="N11" s="130"/>
    </row>
    <row r="12" spans="1:15" x14ac:dyDescent="0.2">
      <c r="B12" s="94" t="s">
        <v>127</v>
      </c>
      <c r="C12" s="9"/>
      <c r="D12" s="10"/>
      <c r="E12" s="10"/>
      <c r="F12" s="37"/>
      <c r="G12" s="102"/>
      <c r="H12" s="131">
        <v>310</v>
      </c>
      <c r="I12" s="132">
        <v>360</v>
      </c>
      <c r="J12" s="133"/>
      <c r="K12" s="133" t="s">
        <v>172</v>
      </c>
      <c r="L12" s="133"/>
      <c r="M12" s="133"/>
      <c r="N12" s="134"/>
    </row>
    <row r="13" spans="1:15" x14ac:dyDescent="0.2">
      <c r="B13" s="94" t="s">
        <v>128</v>
      </c>
      <c r="C13" s="9"/>
      <c r="D13" s="10"/>
      <c r="E13" s="10"/>
      <c r="F13" s="37"/>
      <c r="G13" s="102"/>
      <c r="H13" s="135">
        <v>18</v>
      </c>
      <c r="I13" s="126">
        <v>18</v>
      </c>
      <c r="J13" s="133" t="s">
        <v>171</v>
      </c>
      <c r="K13" s="133" t="s">
        <v>169</v>
      </c>
      <c r="L13" s="133"/>
      <c r="M13" s="133"/>
      <c r="N13" s="134"/>
    </row>
    <row r="14" spans="1:15" x14ac:dyDescent="0.2">
      <c r="B14" s="94" t="s">
        <v>129</v>
      </c>
      <c r="C14" s="9"/>
      <c r="D14" s="10"/>
      <c r="E14" s="10"/>
      <c r="F14" s="37"/>
      <c r="G14" s="102"/>
      <c r="H14" s="136">
        <f>IF(H13&gt;59,H12*1.95,IF(H13&gt;54,H12*1.94,IF(H13&gt;49,H12*1.93,IF(H13&gt;44,H12*1.91,IF(H13&gt;39,H12*1.85,IF(H13&gt;34,H12*1.72,IF(H13&gt;29,H12*1.5,IF(H13&gt;24,H12*1.25,IF(H12&gt;0,H12,0)))))))))</f>
        <v>310</v>
      </c>
      <c r="I14" s="137">
        <f>IF(I13&gt;59,I12*1.95,IF(I13&gt;54,I12*1.94,IF(I13&gt;49,I12*1.93,IF(I13&gt;44,I12*1.91,IF(I13&gt;39,I12*1.85,IF(I13&gt;34,I12*1.72,IF(I13&gt;29,I12*1.5,IF(I13&gt;24,I12*1.25,IF(I12&gt;0,I12,0)))))))))</f>
        <v>360</v>
      </c>
      <c r="J14" s="138"/>
      <c r="K14" s="138" t="s">
        <v>170</v>
      </c>
      <c r="L14" s="138"/>
      <c r="M14" s="138"/>
      <c r="N14" s="139"/>
    </row>
    <row r="15" spans="1:15" x14ac:dyDescent="0.2">
      <c r="B15" s="94" t="s">
        <v>130</v>
      </c>
      <c r="C15" s="9"/>
      <c r="D15" s="10"/>
      <c r="E15" s="10"/>
      <c r="F15" s="37"/>
      <c r="G15" s="102"/>
    </row>
    <row r="16" spans="1:15" ht="14.65" customHeight="1" x14ac:dyDescent="0.2">
      <c r="C16" s="169" t="s">
        <v>72</v>
      </c>
      <c r="D16" s="169"/>
      <c r="E16" s="169"/>
      <c r="F16" s="97"/>
      <c r="G16" s="63">
        <f>SUM(G11:G15)</f>
        <v>0</v>
      </c>
      <c r="H16" s="176" t="s">
        <v>180</v>
      </c>
      <c r="I16" s="176"/>
      <c r="J16" s="176"/>
      <c r="K16" s="176"/>
      <c r="L16" s="176"/>
      <c r="M16" s="176"/>
      <c r="N16" s="176"/>
      <c r="O16" s="176"/>
    </row>
    <row r="17" spans="1:15" x14ac:dyDescent="0.2">
      <c r="A17" s="170" t="s">
        <v>91</v>
      </c>
      <c r="B17" s="170"/>
      <c r="C17" s="170"/>
      <c r="D17" s="170"/>
      <c r="E17" s="170"/>
      <c r="F17" s="170"/>
      <c r="G17" s="170"/>
      <c r="H17" s="176" t="s">
        <v>181</v>
      </c>
      <c r="I17" s="176"/>
      <c r="J17" s="176"/>
      <c r="K17" s="176"/>
      <c r="L17" s="176"/>
      <c r="M17" s="176"/>
      <c r="N17" s="176"/>
      <c r="O17" s="176"/>
    </row>
    <row r="18" spans="1:15" x14ac:dyDescent="0.2">
      <c r="C18" s="64"/>
      <c r="D18" s="64"/>
      <c r="E18" s="101" t="s">
        <v>159</v>
      </c>
      <c r="F18" s="64"/>
      <c r="G18" s="103">
        <f>SUMIF(F4:F8,"Ja",G4:G8)*0.05</f>
        <v>0</v>
      </c>
    </row>
    <row r="19" spans="1:15" x14ac:dyDescent="0.2">
      <c r="A19" s="160" t="s">
        <v>99</v>
      </c>
      <c r="B19" s="160"/>
      <c r="C19" s="160" t="s">
        <v>119</v>
      </c>
      <c r="D19" s="160"/>
      <c r="E19" s="160"/>
      <c r="F19" s="160"/>
      <c r="G19" s="160"/>
    </row>
    <row r="20" spans="1:15" ht="36" x14ac:dyDescent="0.2">
      <c r="C20" s="61" t="s">
        <v>1</v>
      </c>
      <c r="D20" s="61" t="s">
        <v>70</v>
      </c>
      <c r="E20" s="62" t="s">
        <v>131</v>
      </c>
      <c r="F20" s="62" t="s">
        <v>159</v>
      </c>
      <c r="G20" s="62" t="s">
        <v>140</v>
      </c>
    </row>
    <row r="21" spans="1:15" x14ac:dyDescent="0.2">
      <c r="A21" s="125" t="s">
        <v>132</v>
      </c>
      <c r="B21" s="125"/>
      <c r="C21" s="125"/>
      <c r="D21" s="125"/>
      <c r="E21" s="125"/>
      <c r="F21" s="27" t="s">
        <v>163</v>
      </c>
      <c r="G21" s="125"/>
    </row>
    <row r="22" spans="1:15" x14ac:dyDescent="0.2">
      <c r="B22" s="93" t="s">
        <v>126</v>
      </c>
      <c r="C22" s="9"/>
      <c r="D22" s="10"/>
      <c r="E22" s="10"/>
      <c r="F22" s="96"/>
      <c r="G22" s="102"/>
    </row>
    <row r="23" spans="1:15" x14ac:dyDescent="0.2">
      <c r="B23" s="93" t="s">
        <v>127</v>
      </c>
      <c r="C23" s="9"/>
      <c r="D23" s="10"/>
      <c r="E23" s="10"/>
      <c r="F23" s="96"/>
      <c r="G23" s="102"/>
    </row>
    <row r="24" spans="1:15" x14ac:dyDescent="0.2">
      <c r="B24" s="93" t="s">
        <v>128</v>
      </c>
      <c r="C24" s="9"/>
      <c r="D24" s="10"/>
      <c r="E24" s="10"/>
      <c r="F24" s="96"/>
      <c r="G24" s="102"/>
    </row>
    <row r="25" spans="1:15" x14ac:dyDescent="0.2">
      <c r="B25" s="93" t="s">
        <v>129</v>
      </c>
      <c r="C25" s="9"/>
      <c r="D25" s="10"/>
      <c r="E25" s="10"/>
      <c r="F25" s="96"/>
      <c r="G25" s="102"/>
    </row>
    <row r="26" spans="1:15" x14ac:dyDescent="0.2">
      <c r="A26" s="72"/>
      <c r="B26" s="93" t="s">
        <v>130</v>
      </c>
      <c r="C26" s="9"/>
      <c r="D26" s="10"/>
      <c r="E26" s="10"/>
      <c r="F26" s="96"/>
      <c r="G26" s="102"/>
    </row>
    <row r="27" spans="1:15" x14ac:dyDescent="0.2">
      <c r="A27" s="72"/>
      <c r="B27" s="14"/>
      <c r="C27" s="171" t="s">
        <v>71</v>
      </c>
      <c r="D27" s="171"/>
      <c r="E27" s="171"/>
      <c r="F27" s="98"/>
      <c r="G27" s="74">
        <f>SUM(G22:G26)</f>
        <v>0</v>
      </c>
    </row>
    <row r="28" spans="1:15" x14ac:dyDescent="0.2">
      <c r="A28" s="172" t="s">
        <v>133</v>
      </c>
      <c r="B28" s="172"/>
      <c r="C28" s="172"/>
      <c r="D28" s="172"/>
      <c r="E28" s="172"/>
      <c r="F28" s="172"/>
      <c r="G28" s="172"/>
    </row>
    <row r="29" spans="1:15" x14ac:dyDescent="0.2">
      <c r="A29" s="73"/>
      <c r="B29" s="94" t="s">
        <v>126</v>
      </c>
      <c r="C29" s="9"/>
      <c r="D29" s="10"/>
      <c r="E29" s="10"/>
      <c r="F29" s="37"/>
      <c r="G29" s="102"/>
    </row>
    <row r="30" spans="1:15" x14ac:dyDescent="0.2">
      <c r="B30" s="94" t="s">
        <v>127</v>
      </c>
      <c r="C30" s="9"/>
      <c r="D30" s="10"/>
      <c r="E30" s="10"/>
      <c r="F30" s="37"/>
      <c r="G30" s="102"/>
    </row>
    <row r="31" spans="1:15" x14ac:dyDescent="0.2">
      <c r="B31" s="94" t="s">
        <v>128</v>
      </c>
      <c r="C31" s="9"/>
      <c r="D31" s="10"/>
      <c r="E31" s="10"/>
      <c r="F31" s="37"/>
      <c r="G31" s="102"/>
    </row>
    <row r="32" spans="1:15" x14ac:dyDescent="0.2">
      <c r="B32" s="94" t="s">
        <v>129</v>
      </c>
      <c r="C32" s="9"/>
      <c r="D32" s="10"/>
      <c r="E32" s="10"/>
      <c r="F32" s="37"/>
      <c r="G32" s="102"/>
    </row>
    <row r="33" spans="1:7" x14ac:dyDescent="0.2">
      <c r="B33" s="94" t="s">
        <v>130</v>
      </c>
      <c r="C33" s="9"/>
      <c r="D33" s="10"/>
      <c r="E33" s="10"/>
      <c r="F33" s="37"/>
      <c r="G33" s="102"/>
    </row>
    <row r="34" spans="1:7" x14ac:dyDescent="0.2">
      <c r="C34" s="169" t="s">
        <v>72</v>
      </c>
      <c r="D34" s="169"/>
      <c r="E34" s="169"/>
      <c r="F34" s="97"/>
      <c r="G34" s="63">
        <f>SUM(G29:G33)</f>
        <v>0</v>
      </c>
    </row>
    <row r="35" spans="1:7" x14ac:dyDescent="0.2">
      <c r="A35" s="170" t="s">
        <v>91</v>
      </c>
      <c r="B35" s="170"/>
      <c r="C35" s="170"/>
      <c r="D35" s="170"/>
      <c r="E35" s="170"/>
      <c r="F35" s="170"/>
      <c r="G35" s="170"/>
    </row>
    <row r="36" spans="1:7" x14ac:dyDescent="0.2">
      <c r="E36" s="101" t="s">
        <v>159</v>
      </c>
      <c r="F36" s="64"/>
      <c r="G36" s="103">
        <f>SUMIF(F22:F26,"Ja",G22:G26)*0.05</f>
        <v>0</v>
      </c>
    </row>
    <row r="37" spans="1:7" x14ac:dyDescent="0.2">
      <c r="A37" s="160" t="s">
        <v>100</v>
      </c>
      <c r="B37" s="160"/>
      <c r="C37" s="160" t="s">
        <v>119</v>
      </c>
      <c r="D37" s="160"/>
      <c r="E37" s="160"/>
      <c r="F37" s="160"/>
      <c r="G37" s="160"/>
    </row>
    <row r="38" spans="1:7" ht="36" x14ac:dyDescent="0.2">
      <c r="C38" s="61" t="s">
        <v>1</v>
      </c>
      <c r="D38" s="61" t="s">
        <v>70</v>
      </c>
      <c r="E38" s="62" t="s">
        <v>131</v>
      </c>
      <c r="F38" s="62" t="s">
        <v>159</v>
      </c>
      <c r="G38" s="62" t="s">
        <v>140</v>
      </c>
    </row>
    <row r="39" spans="1:7" x14ac:dyDescent="0.2">
      <c r="A39" s="125" t="s">
        <v>132</v>
      </c>
      <c r="B39" s="125"/>
      <c r="C39" s="125"/>
      <c r="D39" s="125"/>
      <c r="E39" s="125"/>
      <c r="F39" s="27" t="s">
        <v>163</v>
      </c>
      <c r="G39" s="125"/>
    </row>
    <row r="40" spans="1:7" x14ac:dyDescent="0.2">
      <c r="B40" s="93" t="s">
        <v>126</v>
      </c>
      <c r="C40" s="9"/>
      <c r="D40" s="10"/>
      <c r="E40" s="10"/>
      <c r="F40" s="96"/>
      <c r="G40" s="102"/>
    </row>
    <row r="41" spans="1:7" x14ac:dyDescent="0.2">
      <c r="B41" s="93" t="s">
        <v>127</v>
      </c>
      <c r="C41" s="9"/>
      <c r="D41" s="10"/>
      <c r="E41" s="10"/>
      <c r="F41" s="96"/>
      <c r="G41" s="102"/>
    </row>
    <row r="42" spans="1:7" x14ac:dyDescent="0.2">
      <c r="B42" s="93" t="s">
        <v>128</v>
      </c>
      <c r="C42" s="9"/>
      <c r="D42" s="10"/>
      <c r="E42" s="10"/>
      <c r="F42" s="96"/>
      <c r="G42" s="102"/>
    </row>
    <row r="43" spans="1:7" x14ac:dyDescent="0.2">
      <c r="B43" s="93" t="s">
        <v>129</v>
      </c>
      <c r="C43" s="9"/>
      <c r="D43" s="10"/>
      <c r="E43" s="10"/>
      <c r="F43" s="96"/>
      <c r="G43" s="102"/>
    </row>
    <row r="44" spans="1:7" x14ac:dyDescent="0.2">
      <c r="A44" s="72"/>
      <c r="B44" s="93" t="s">
        <v>130</v>
      </c>
      <c r="C44" s="9"/>
      <c r="D44" s="10"/>
      <c r="E44" s="10"/>
      <c r="F44" s="96"/>
      <c r="G44" s="102"/>
    </row>
    <row r="45" spans="1:7" x14ac:dyDescent="0.2">
      <c r="A45" s="72"/>
      <c r="B45" s="14"/>
      <c r="C45" s="171" t="s">
        <v>71</v>
      </c>
      <c r="D45" s="171"/>
      <c r="E45" s="171"/>
      <c r="F45" s="98"/>
      <c r="G45" s="74">
        <f>SUM(G40:G44)</f>
        <v>0</v>
      </c>
    </row>
    <row r="46" spans="1:7" x14ac:dyDescent="0.2">
      <c r="A46" s="172" t="s">
        <v>133</v>
      </c>
      <c r="B46" s="172"/>
      <c r="C46" s="172"/>
      <c r="D46" s="172"/>
      <c r="E46" s="172"/>
      <c r="F46" s="172"/>
      <c r="G46" s="172"/>
    </row>
    <row r="47" spans="1:7" x14ac:dyDescent="0.2">
      <c r="A47" s="73"/>
      <c r="B47" s="94" t="s">
        <v>126</v>
      </c>
      <c r="C47" s="9"/>
      <c r="D47" s="10"/>
      <c r="E47" s="10"/>
      <c r="F47" s="37"/>
      <c r="G47" s="102"/>
    </row>
    <row r="48" spans="1:7" x14ac:dyDescent="0.2">
      <c r="B48" s="94" t="s">
        <v>127</v>
      </c>
      <c r="C48" s="9"/>
      <c r="D48" s="10"/>
      <c r="E48" s="10"/>
      <c r="F48" s="37"/>
      <c r="G48" s="102"/>
    </row>
    <row r="49" spans="1:7" x14ac:dyDescent="0.2">
      <c r="B49" s="94" t="s">
        <v>128</v>
      </c>
      <c r="C49" s="9"/>
      <c r="D49" s="10"/>
      <c r="E49" s="10"/>
      <c r="F49" s="37"/>
      <c r="G49" s="102"/>
    </row>
    <row r="50" spans="1:7" x14ac:dyDescent="0.2">
      <c r="B50" s="94" t="s">
        <v>129</v>
      </c>
      <c r="C50" s="9"/>
      <c r="D50" s="10"/>
      <c r="E50" s="10"/>
      <c r="F50" s="37"/>
      <c r="G50" s="102"/>
    </row>
    <row r="51" spans="1:7" x14ac:dyDescent="0.2">
      <c r="B51" s="94" t="s">
        <v>130</v>
      </c>
      <c r="C51" s="9"/>
      <c r="D51" s="10"/>
      <c r="E51" s="10"/>
      <c r="F51" s="37"/>
      <c r="G51" s="102"/>
    </row>
    <row r="52" spans="1:7" ht="12.75" customHeight="1" x14ac:dyDescent="0.2">
      <c r="C52" s="169" t="s">
        <v>72</v>
      </c>
      <c r="D52" s="169"/>
      <c r="E52" s="169"/>
      <c r="F52" s="97"/>
      <c r="G52" s="63">
        <f>SUM(G47:G51)</f>
        <v>0</v>
      </c>
    </row>
    <row r="53" spans="1:7" x14ac:dyDescent="0.2">
      <c r="A53" s="170" t="s">
        <v>91</v>
      </c>
      <c r="B53" s="170"/>
      <c r="C53" s="170"/>
      <c r="D53" s="170"/>
      <c r="E53" s="170"/>
      <c r="F53" s="170"/>
      <c r="G53" s="170"/>
    </row>
    <row r="54" spans="1:7" x14ac:dyDescent="0.2">
      <c r="A54" s="32"/>
      <c r="B54" s="32"/>
      <c r="C54" s="32"/>
      <c r="D54" s="32"/>
      <c r="E54" s="101" t="s">
        <v>159</v>
      </c>
      <c r="F54" s="64"/>
      <c r="G54" s="103">
        <f>SUMIF(F40:F44,"Ja",G40:G44)*0.05</f>
        <v>0</v>
      </c>
    </row>
    <row r="55" spans="1:7" x14ac:dyDescent="0.2">
      <c r="A55" s="160" t="s">
        <v>101</v>
      </c>
      <c r="B55" s="160"/>
      <c r="C55" s="160" t="s">
        <v>119</v>
      </c>
      <c r="D55" s="160"/>
      <c r="E55" s="160"/>
      <c r="F55" s="160"/>
      <c r="G55" s="160"/>
    </row>
    <row r="56" spans="1:7" ht="36" x14ac:dyDescent="0.2">
      <c r="C56" s="61" t="s">
        <v>1</v>
      </c>
      <c r="D56" s="61" t="s">
        <v>70</v>
      </c>
      <c r="E56" s="62" t="s">
        <v>131</v>
      </c>
      <c r="F56" s="62" t="s">
        <v>159</v>
      </c>
      <c r="G56" s="62" t="s">
        <v>140</v>
      </c>
    </row>
    <row r="57" spans="1:7" x14ac:dyDescent="0.2">
      <c r="A57" s="125" t="s">
        <v>132</v>
      </c>
      <c r="B57" s="125"/>
      <c r="C57" s="125"/>
      <c r="D57" s="125"/>
      <c r="E57" s="125"/>
      <c r="F57" s="27" t="s">
        <v>163</v>
      </c>
      <c r="G57" s="125"/>
    </row>
    <row r="58" spans="1:7" x14ac:dyDescent="0.2">
      <c r="B58" s="93" t="s">
        <v>126</v>
      </c>
      <c r="C58" s="9"/>
      <c r="D58" s="10"/>
      <c r="E58" s="10"/>
      <c r="F58" s="96"/>
      <c r="G58" s="102"/>
    </row>
    <row r="59" spans="1:7" x14ac:dyDescent="0.2">
      <c r="B59" s="93" t="s">
        <v>127</v>
      </c>
      <c r="C59" s="9"/>
      <c r="D59" s="10"/>
      <c r="E59" s="10"/>
      <c r="F59" s="96"/>
      <c r="G59" s="102"/>
    </row>
    <row r="60" spans="1:7" x14ac:dyDescent="0.2">
      <c r="B60" s="93" t="s">
        <v>128</v>
      </c>
      <c r="C60" s="9"/>
      <c r="D60" s="10"/>
      <c r="E60" s="10"/>
      <c r="F60" s="96"/>
      <c r="G60" s="102"/>
    </row>
    <row r="61" spans="1:7" x14ac:dyDescent="0.2">
      <c r="B61" s="93" t="s">
        <v>129</v>
      </c>
      <c r="C61" s="9"/>
      <c r="D61" s="10"/>
      <c r="E61" s="10"/>
      <c r="F61" s="96"/>
      <c r="G61" s="102"/>
    </row>
    <row r="62" spans="1:7" x14ac:dyDescent="0.2">
      <c r="A62" s="72"/>
      <c r="B62" s="93" t="s">
        <v>130</v>
      </c>
      <c r="C62" s="9"/>
      <c r="D62" s="10"/>
      <c r="E62" s="10"/>
      <c r="F62" s="96"/>
      <c r="G62" s="102"/>
    </row>
    <row r="63" spans="1:7" x14ac:dyDescent="0.2">
      <c r="A63" s="72"/>
      <c r="B63" s="14"/>
      <c r="C63" s="171" t="s">
        <v>71</v>
      </c>
      <c r="D63" s="171"/>
      <c r="E63" s="171"/>
      <c r="F63" s="98"/>
      <c r="G63" s="74">
        <f>SUM(G58:G62)</f>
        <v>0</v>
      </c>
    </row>
    <row r="64" spans="1:7" x14ac:dyDescent="0.2">
      <c r="A64" s="172" t="s">
        <v>133</v>
      </c>
      <c r="B64" s="172"/>
      <c r="C64" s="172"/>
      <c r="D64" s="172"/>
      <c r="E64" s="172"/>
      <c r="F64" s="172"/>
      <c r="G64" s="172"/>
    </row>
    <row r="65" spans="1:7" x14ac:dyDescent="0.2">
      <c r="A65" s="73"/>
      <c r="B65" s="94" t="s">
        <v>126</v>
      </c>
      <c r="C65" s="9"/>
      <c r="D65" s="10"/>
      <c r="E65" s="10"/>
      <c r="F65" s="37"/>
      <c r="G65" s="102"/>
    </row>
    <row r="66" spans="1:7" x14ac:dyDescent="0.2">
      <c r="B66" s="94" t="s">
        <v>127</v>
      </c>
      <c r="C66" s="9"/>
      <c r="D66" s="10"/>
      <c r="E66" s="10"/>
      <c r="F66" s="37"/>
      <c r="G66" s="102"/>
    </row>
    <row r="67" spans="1:7" x14ac:dyDescent="0.2">
      <c r="B67" s="94" t="s">
        <v>128</v>
      </c>
      <c r="C67" s="9"/>
      <c r="D67" s="10"/>
      <c r="E67" s="10"/>
      <c r="F67" s="37"/>
      <c r="G67" s="102"/>
    </row>
    <row r="68" spans="1:7" x14ac:dyDescent="0.2">
      <c r="B68" s="94" t="s">
        <v>129</v>
      </c>
      <c r="C68" s="9"/>
      <c r="D68" s="10"/>
      <c r="E68" s="10"/>
      <c r="F68" s="37"/>
      <c r="G68" s="102"/>
    </row>
    <row r="69" spans="1:7" x14ac:dyDescent="0.2">
      <c r="B69" s="94" t="s">
        <v>130</v>
      </c>
      <c r="C69" s="9"/>
      <c r="D69" s="10"/>
      <c r="E69" s="10"/>
      <c r="F69" s="37"/>
      <c r="G69" s="102"/>
    </row>
    <row r="70" spans="1:7" x14ac:dyDescent="0.2">
      <c r="C70" s="169" t="s">
        <v>72</v>
      </c>
      <c r="D70" s="169"/>
      <c r="E70" s="169"/>
      <c r="F70" s="97"/>
      <c r="G70" s="63">
        <f>SUM(G65:G69)</f>
        <v>0</v>
      </c>
    </row>
    <row r="71" spans="1:7" x14ac:dyDescent="0.2">
      <c r="A71" s="170" t="s">
        <v>91</v>
      </c>
      <c r="B71" s="170"/>
      <c r="C71" s="170"/>
      <c r="D71" s="170"/>
      <c r="E71" s="170"/>
      <c r="F71" s="170"/>
      <c r="G71" s="170"/>
    </row>
    <row r="72" spans="1:7" x14ac:dyDescent="0.2">
      <c r="E72" s="101" t="s">
        <v>159</v>
      </c>
      <c r="F72" s="64"/>
      <c r="G72" s="103">
        <f>SUMIF(F58:F62,"Ja",G58:G62)*0.05</f>
        <v>0</v>
      </c>
    </row>
    <row r="73" spans="1:7" x14ac:dyDescent="0.2">
      <c r="A73" s="160" t="s">
        <v>102</v>
      </c>
      <c r="B73" s="160"/>
      <c r="C73" s="160" t="s">
        <v>119</v>
      </c>
      <c r="D73" s="160"/>
      <c r="E73" s="160"/>
      <c r="F73" s="160"/>
      <c r="G73" s="160"/>
    </row>
    <row r="74" spans="1:7" ht="36" x14ac:dyDescent="0.2">
      <c r="C74" s="61" t="s">
        <v>1</v>
      </c>
      <c r="D74" s="61" t="s">
        <v>70</v>
      </c>
      <c r="E74" s="62" t="s">
        <v>131</v>
      </c>
      <c r="F74" s="62" t="s">
        <v>159</v>
      </c>
      <c r="G74" s="62" t="s">
        <v>140</v>
      </c>
    </row>
    <row r="75" spans="1:7" x14ac:dyDescent="0.2">
      <c r="A75" s="125" t="s">
        <v>132</v>
      </c>
      <c r="B75" s="125"/>
      <c r="C75" s="125"/>
      <c r="D75" s="125"/>
      <c r="E75" s="125"/>
      <c r="F75" s="27" t="s">
        <v>163</v>
      </c>
      <c r="G75" s="125"/>
    </row>
    <row r="76" spans="1:7" x14ac:dyDescent="0.2">
      <c r="B76" s="93" t="s">
        <v>126</v>
      </c>
      <c r="C76" s="9"/>
      <c r="D76" s="10"/>
      <c r="E76" s="10"/>
      <c r="F76" s="96"/>
      <c r="G76" s="102"/>
    </row>
    <row r="77" spans="1:7" x14ac:dyDescent="0.2">
      <c r="B77" s="93" t="s">
        <v>127</v>
      </c>
      <c r="C77" s="9"/>
      <c r="D77" s="10"/>
      <c r="E77" s="10"/>
      <c r="F77" s="96"/>
      <c r="G77" s="102"/>
    </row>
    <row r="78" spans="1:7" x14ac:dyDescent="0.2">
      <c r="B78" s="93" t="s">
        <v>128</v>
      </c>
      <c r="C78" s="9"/>
      <c r="D78" s="10"/>
      <c r="E78" s="10"/>
      <c r="F78" s="96"/>
      <c r="G78" s="102"/>
    </row>
    <row r="79" spans="1:7" x14ac:dyDescent="0.2">
      <c r="B79" s="93" t="s">
        <v>129</v>
      </c>
      <c r="C79" s="9"/>
      <c r="D79" s="10"/>
      <c r="E79" s="10"/>
      <c r="F79" s="96"/>
      <c r="G79" s="102"/>
    </row>
    <row r="80" spans="1:7" x14ac:dyDescent="0.2">
      <c r="A80" s="72"/>
      <c r="B80" s="93" t="s">
        <v>130</v>
      </c>
      <c r="C80" s="9"/>
      <c r="D80" s="10"/>
      <c r="E80" s="10"/>
      <c r="F80" s="96"/>
      <c r="G80" s="102"/>
    </row>
    <row r="81" spans="1:7" x14ac:dyDescent="0.2">
      <c r="A81" s="72"/>
      <c r="B81" s="14"/>
      <c r="C81" s="171" t="s">
        <v>71</v>
      </c>
      <c r="D81" s="171"/>
      <c r="E81" s="171"/>
      <c r="F81" s="98"/>
      <c r="G81" s="74">
        <f>SUM(G76:G80)</f>
        <v>0</v>
      </c>
    </row>
    <row r="82" spans="1:7" x14ac:dyDescent="0.2">
      <c r="A82" s="172" t="s">
        <v>133</v>
      </c>
      <c r="B82" s="172"/>
      <c r="C82" s="172"/>
      <c r="D82" s="172"/>
      <c r="E82" s="172"/>
      <c r="F82" s="172"/>
      <c r="G82" s="172"/>
    </row>
    <row r="83" spans="1:7" x14ac:dyDescent="0.2">
      <c r="A83" s="73"/>
      <c r="B83" s="94" t="s">
        <v>126</v>
      </c>
      <c r="C83" s="9"/>
      <c r="D83" s="10"/>
      <c r="E83" s="10"/>
      <c r="F83" s="37"/>
      <c r="G83" s="102"/>
    </row>
    <row r="84" spans="1:7" x14ac:dyDescent="0.2">
      <c r="B84" s="94" t="s">
        <v>127</v>
      </c>
      <c r="C84" s="9"/>
      <c r="D84" s="10"/>
      <c r="E84" s="10"/>
      <c r="F84" s="37"/>
      <c r="G84" s="102"/>
    </row>
    <row r="85" spans="1:7" x14ac:dyDescent="0.2">
      <c r="B85" s="94" t="s">
        <v>128</v>
      </c>
      <c r="C85" s="9"/>
      <c r="D85" s="10"/>
      <c r="E85" s="10"/>
      <c r="F85" s="37"/>
      <c r="G85" s="102"/>
    </row>
    <row r="86" spans="1:7" x14ac:dyDescent="0.2">
      <c r="B86" s="94" t="s">
        <v>129</v>
      </c>
      <c r="C86" s="9"/>
      <c r="D86" s="10"/>
      <c r="E86" s="10"/>
      <c r="F86" s="37"/>
      <c r="G86" s="102"/>
    </row>
    <row r="87" spans="1:7" x14ac:dyDescent="0.2">
      <c r="B87" s="94" t="s">
        <v>130</v>
      </c>
      <c r="C87" s="9"/>
      <c r="D87" s="10"/>
      <c r="E87" s="10"/>
      <c r="F87" s="37"/>
      <c r="G87" s="102"/>
    </row>
    <row r="88" spans="1:7" x14ac:dyDescent="0.2">
      <c r="C88" s="169" t="s">
        <v>72</v>
      </c>
      <c r="D88" s="169"/>
      <c r="E88" s="169"/>
      <c r="F88" s="97"/>
      <c r="G88" s="63">
        <f>SUM(G83:G87)</f>
        <v>0</v>
      </c>
    </row>
    <row r="89" spans="1:7" x14ac:dyDescent="0.2">
      <c r="A89" s="170" t="s">
        <v>91</v>
      </c>
      <c r="B89" s="170"/>
      <c r="C89" s="170"/>
      <c r="D89" s="170"/>
      <c r="E89" s="170"/>
      <c r="F89" s="170"/>
      <c r="G89" s="170"/>
    </row>
    <row r="90" spans="1:7" x14ac:dyDescent="0.2">
      <c r="E90" s="101" t="s">
        <v>159</v>
      </c>
      <c r="F90" s="64"/>
      <c r="G90" s="103">
        <f>SUMIF(F76:F80,"Ja",G76:G80)*0.05</f>
        <v>0</v>
      </c>
    </row>
  </sheetData>
  <sheetProtection algorithmName="SHA-512" hashValue="2Be7mzMDUhLnt9fyGDzh7cSeiJIoHi6Y3o9n2dmLdX09RUQG68/5F3cseyT8gG3AGWwK1xs8JY7PYtBfdfqNgA==" saltValue="ZvrIfiKKk7OQb8UYLZnQWA==" spinCount="100000" sheet="1" selectLockedCells="1"/>
  <mergeCells count="32">
    <mergeCell ref="A1:G1"/>
    <mergeCell ref="C9:E9"/>
    <mergeCell ref="A10:G10"/>
    <mergeCell ref="H5:O5"/>
    <mergeCell ref="H6:O6"/>
    <mergeCell ref="A17:G17"/>
    <mergeCell ref="A19:G19"/>
    <mergeCell ref="C27:E27"/>
    <mergeCell ref="A55:G55"/>
    <mergeCell ref="H2:O2"/>
    <mergeCell ref="H3:O3"/>
    <mergeCell ref="H4:O4"/>
    <mergeCell ref="C16:E16"/>
    <mergeCell ref="A28:G28"/>
    <mergeCell ref="C34:E34"/>
    <mergeCell ref="A35:G35"/>
    <mergeCell ref="A37:G37"/>
    <mergeCell ref="H16:O16"/>
    <mergeCell ref="H17:O17"/>
    <mergeCell ref="A64:G64"/>
    <mergeCell ref="C70:E70"/>
    <mergeCell ref="C45:E45"/>
    <mergeCell ref="A46:G46"/>
    <mergeCell ref="C52:E52"/>
    <mergeCell ref="A53:G53"/>
    <mergeCell ref="C63:E63"/>
    <mergeCell ref="C88:E88"/>
    <mergeCell ref="A89:G89"/>
    <mergeCell ref="A71:G71"/>
    <mergeCell ref="A73:G73"/>
    <mergeCell ref="C81:E81"/>
    <mergeCell ref="A82:G82"/>
  </mergeCells>
  <dataValidations count="1">
    <dataValidation type="list" showInputMessage="1" showErrorMessage="1" error="Bitte über das Dropdown-Menü eine Auswahl treffen oder 'Ja' oder 'Nein' eingeben!" sqref="F76:F80 F4:F8 F22:F26 F40:F44 F58:F62" xr:uid="{00000000-0002-0000-0100-000000000000}">
      <formula1>"Ja, Nein"</formula1>
    </dataValidation>
  </dataValidations>
  <pageMargins left="0.25" right="0.25" top="0.63541666666666663" bottom="0.75" header="0.3" footer="0.3"/>
  <pageSetup paperSize="9" orientation="portrait" horizontalDpi="300" verticalDpi="300" r:id="rId1"/>
  <headerFooter>
    <oddHeader>&amp;C&amp;"Arial,Fett"&amp;11Anlage 1 - Honorare und unbare Leistungen</oddHeader>
    <oddFooter>&amp;C&amp;9Anlage 1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7"/>
  <sheetViews>
    <sheetView showGridLines="0" view="pageLayout" topLeftCell="A32" zoomScaleNormal="120" workbookViewId="0">
      <selection activeCell="E44" sqref="E44:F44"/>
    </sheetView>
  </sheetViews>
  <sheetFormatPr baseColWidth="10" defaultColWidth="11.7109375" defaultRowHeight="15" customHeight="1" x14ac:dyDescent="0.2"/>
  <cols>
    <col min="1" max="1" width="22.28515625" style="66" customWidth="1"/>
    <col min="2" max="2" width="11.7109375" style="66"/>
    <col min="3" max="3" width="14.28515625" style="66" customWidth="1"/>
    <col min="4" max="4" width="11.7109375" style="66"/>
    <col min="5" max="6" width="9.85546875" style="66" customWidth="1"/>
    <col min="7" max="7" width="17.7109375" style="66" customWidth="1"/>
    <col min="8" max="8" width="18" style="66" customWidth="1"/>
    <col min="9" max="16384" width="11.7109375" style="66"/>
  </cols>
  <sheetData>
    <row r="1" spans="1:8" ht="15" customHeight="1" x14ac:dyDescent="0.2">
      <c r="A1" s="160" t="s">
        <v>121</v>
      </c>
      <c r="B1" s="152"/>
      <c r="C1" s="152"/>
      <c r="D1" s="152"/>
      <c r="E1" s="152"/>
      <c r="F1" s="152"/>
      <c r="G1" s="152"/>
    </row>
    <row r="2" spans="1:8" ht="15" customHeight="1" x14ac:dyDescent="0.2">
      <c r="A2" s="161" t="s">
        <v>12</v>
      </c>
      <c r="B2" s="161"/>
      <c r="C2" s="146"/>
      <c r="D2" s="146"/>
      <c r="E2" s="146"/>
      <c r="F2" s="146"/>
      <c r="G2" s="146"/>
      <c r="H2" s="67"/>
    </row>
    <row r="3" spans="1:8" ht="15" customHeight="1" x14ac:dyDescent="0.2">
      <c r="A3" s="57"/>
      <c r="B3" s="57"/>
      <c r="C3" s="87"/>
      <c r="D3" s="87"/>
      <c r="E3" s="87"/>
      <c r="F3" s="87"/>
      <c r="G3" s="87"/>
      <c r="H3" s="67"/>
    </row>
    <row r="4" spans="1:8" ht="15" customHeight="1" x14ac:dyDescent="0.2">
      <c r="A4" s="161" t="s">
        <v>31</v>
      </c>
      <c r="B4" s="161"/>
      <c r="C4" s="146"/>
      <c r="D4" s="146"/>
      <c r="E4" s="146"/>
      <c r="F4" s="146"/>
      <c r="G4" s="146"/>
      <c r="H4" s="67"/>
    </row>
    <row r="5" spans="1:8" ht="15" customHeight="1" x14ac:dyDescent="0.2">
      <c r="A5" s="167"/>
      <c r="B5" s="167"/>
      <c r="C5" s="167"/>
      <c r="D5" s="167"/>
      <c r="E5" s="167"/>
      <c r="F5" s="167"/>
      <c r="G5" s="167"/>
      <c r="H5" s="68"/>
    </row>
    <row r="6" spans="1:8" ht="15" customHeight="1" x14ac:dyDescent="0.2">
      <c r="A6" s="147" t="s">
        <v>176</v>
      </c>
      <c r="B6" s="147"/>
      <c r="C6" s="147"/>
      <c r="D6" s="147"/>
      <c r="E6" s="179"/>
      <c r="F6" s="179"/>
      <c r="G6" s="39"/>
      <c r="H6" s="67"/>
    </row>
    <row r="7" spans="1:8" ht="15" customHeight="1" x14ac:dyDescent="0.2">
      <c r="A7" s="147"/>
      <c r="B7" s="147"/>
      <c r="C7" s="147"/>
      <c r="D7" s="147"/>
      <c r="E7" s="28"/>
      <c r="F7" s="28"/>
      <c r="G7" s="39"/>
      <c r="H7" s="68"/>
    </row>
    <row r="8" spans="1:8" ht="15" customHeight="1" x14ac:dyDescent="0.2">
      <c r="A8" s="148" t="s">
        <v>117</v>
      </c>
      <c r="B8" s="148"/>
      <c r="C8" s="5"/>
      <c r="D8" s="148" t="s">
        <v>118</v>
      </c>
      <c r="E8" s="148"/>
      <c r="F8" s="148"/>
      <c r="G8" s="5"/>
      <c r="H8" s="68"/>
    </row>
    <row r="9" spans="1:8" ht="15" customHeight="1" x14ac:dyDescent="0.2">
      <c r="A9" s="148"/>
      <c r="B9" s="148"/>
      <c r="C9" s="7"/>
      <c r="D9" s="7"/>
      <c r="E9" s="7"/>
      <c r="F9" s="7"/>
      <c r="G9" s="40"/>
      <c r="H9" s="67"/>
    </row>
    <row r="10" spans="1:8" ht="15" customHeight="1" x14ac:dyDescent="0.2">
      <c r="A10" s="148" t="s">
        <v>82</v>
      </c>
      <c r="B10" s="148"/>
      <c r="C10" s="148"/>
      <c r="D10" s="148"/>
      <c r="E10" s="143"/>
      <c r="F10" s="143"/>
      <c r="G10" s="18"/>
      <c r="H10" s="67"/>
    </row>
    <row r="11" spans="1:8" ht="15" customHeight="1" x14ac:dyDescent="0.2">
      <c r="A11" s="148"/>
      <c r="B11" s="148"/>
      <c r="C11" s="148"/>
      <c r="D11" s="148"/>
      <c r="E11" s="18"/>
      <c r="F11" s="18"/>
      <c r="G11" s="18"/>
      <c r="H11" s="67"/>
    </row>
    <row r="12" spans="1:8" ht="15" customHeight="1" x14ac:dyDescent="0.2">
      <c r="A12" s="148" t="s">
        <v>83</v>
      </c>
      <c r="B12" s="148"/>
      <c r="C12" s="148"/>
      <c r="D12" s="148"/>
      <c r="E12" s="143"/>
      <c r="F12" s="143"/>
      <c r="G12" s="18"/>
      <c r="H12" s="68"/>
    </row>
    <row r="13" spans="1:8" ht="15" customHeight="1" x14ac:dyDescent="0.2">
      <c r="A13" s="148"/>
      <c r="B13" s="148"/>
      <c r="C13" s="148"/>
      <c r="D13" s="148"/>
      <c r="E13" s="18"/>
      <c r="F13" s="18"/>
      <c r="G13" s="18"/>
      <c r="H13" s="67"/>
    </row>
    <row r="14" spans="1:8" ht="15" customHeight="1" x14ac:dyDescent="0.2">
      <c r="A14" s="41"/>
      <c r="B14" s="42"/>
      <c r="C14" s="148" t="s">
        <v>32</v>
      </c>
      <c r="D14" s="148"/>
      <c r="E14" s="143"/>
      <c r="F14" s="143"/>
      <c r="G14" s="21"/>
      <c r="H14" s="67"/>
    </row>
    <row r="15" spans="1:8" ht="15" customHeight="1" x14ac:dyDescent="0.2">
      <c r="A15" s="7"/>
      <c r="B15" s="18"/>
      <c r="C15" s="39"/>
      <c r="D15" s="18"/>
      <c r="E15" s="21"/>
      <c r="F15" s="21"/>
      <c r="G15" s="21"/>
      <c r="H15" s="68"/>
    </row>
    <row r="16" spans="1:8" ht="48.75" customHeight="1" x14ac:dyDescent="0.2">
      <c r="A16" s="156" t="s">
        <v>95</v>
      </c>
      <c r="B16" s="156"/>
      <c r="C16" s="153"/>
      <c r="D16" s="153"/>
      <c r="E16" s="153"/>
      <c r="F16" s="153"/>
      <c r="G16" s="153"/>
      <c r="H16" s="67"/>
    </row>
    <row r="17" spans="1:7" ht="15" customHeight="1" x14ac:dyDescent="0.2">
      <c r="A17" s="69"/>
      <c r="B17" s="69"/>
      <c r="C17" s="69"/>
      <c r="D17" s="69"/>
      <c r="E17" s="69"/>
      <c r="F17" s="69"/>
      <c r="G17" s="69"/>
    </row>
    <row r="18" spans="1:7" ht="15" customHeight="1" x14ac:dyDescent="0.2">
      <c r="A18" s="160" t="s">
        <v>122</v>
      </c>
      <c r="B18" s="152"/>
      <c r="C18" s="152"/>
      <c r="D18" s="152"/>
      <c r="E18" s="152"/>
      <c r="F18" s="152"/>
      <c r="G18" s="152"/>
    </row>
    <row r="19" spans="1:7" ht="15" customHeight="1" x14ac:dyDescent="0.2">
      <c r="A19" s="161" t="s">
        <v>12</v>
      </c>
      <c r="B19" s="161"/>
      <c r="C19" s="146"/>
      <c r="D19" s="146"/>
      <c r="E19" s="146"/>
      <c r="F19" s="146"/>
      <c r="G19" s="146"/>
    </row>
    <row r="20" spans="1:7" ht="15" customHeight="1" x14ac:dyDescent="0.2">
      <c r="A20" s="57"/>
      <c r="B20" s="57"/>
      <c r="C20" s="87"/>
      <c r="D20" s="87"/>
      <c r="E20" s="87"/>
      <c r="F20" s="87"/>
      <c r="G20" s="87"/>
    </row>
    <row r="21" spans="1:7" ht="15" customHeight="1" x14ac:dyDescent="0.2">
      <c r="A21" s="161" t="s">
        <v>31</v>
      </c>
      <c r="B21" s="161"/>
      <c r="C21" s="146"/>
      <c r="D21" s="146"/>
      <c r="E21" s="146"/>
      <c r="F21" s="146"/>
      <c r="G21" s="146"/>
    </row>
    <row r="22" spans="1:7" ht="15" customHeight="1" x14ac:dyDescent="0.2">
      <c r="A22" s="167"/>
      <c r="B22" s="167"/>
      <c r="C22" s="167"/>
      <c r="D22" s="167"/>
      <c r="E22" s="167"/>
      <c r="F22" s="167"/>
      <c r="G22" s="167"/>
    </row>
    <row r="23" spans="1:7" ht="15" customHeight="1" x14ac:dyDescent="0.2">
      <c r="A23" s="147" t="s">
        <v>176</v>
      </c>
      <c r="B23" s="147"/>
      <c r="C23" s="147"/>
      <c r="D23" s="147"/>
      <c r="E23" s="143"/>
      <c r="F23" s="143"/>
      <c r="G23" s="39"/>
    </row>
    <row r="24" spans="1:7" ht="15" customHeight="1" x14ac:dyDescent="0.2">
      <c r="A24" s="147"/>
      <c r="B24" s="147"/>
      <c r="C24" s="147"/>
      <c r="D24" s="147"/>
      <c r="E24" s="28"/>
      <c r="F24" s="28"/>
      <c r="G24" s="39"/>
    </row>
    <row r="25" spans="1:7" ht="15" customHeight="1" x14ac:dyDescent="0.2">
      <c r="A25" s="148" t="s">
        <v>117</v>
      </c>
      <c r="B25" s="148"/>
      <c r="C25" s="5"/>
      <c r="D25" s="148" t="s">
        <v>118</v>
      </c>
      <c r="E25" s="148"/>
      <c r="F25" s="148"/>
      <c r="G25" s="5"/>
    </row>
    <row r="26" spans="1:7" ht="15" customHeight="1" x14ac:dyDescent="0.2">
      <c r="A26" s="148"/>
      <c r="B26" s="148"/>
      <c r="C26" s="7"/>
      <c r="D26" s="7"/>
      <c r="E26" s="7"/>
      <c r="F26" s="7"/>
      <c r="G26" s="40"/>
    </row>
    <row r="27" spans="1:7" ht="15" customHeight="1" x14ac:dyDescent="0.2">
      <c r="A27" s="148" t="s">
        <v>82</v>
      </c>
      <c r="B27" s="148"/>
      <c r="C27" s="148"/>
      <c r="D27" s="148"/>
      <c r="E27" s="143"/>
      <c r="F27" s="143"/>
      <c r="G27" s="18"/>
    </row>
    <row r="28" spans="1:7" ht="15" customHeight="1" x14ac:dyDescent="0.2">
      <c r="A28" s="148"/>
      <c r="B28" s="148"/>
      <c r="C28" s="148"/>
      <c r="D28" s="148"/>
      <c r="E28" s="18"/>
      <c r="F28" s="18"/>
      <c r="G28" s="18"/>
    </row>
    <row r="29" spans="1:7" ht="15" customHeight="1" x14ac:dyDescent="0.2">
      <c r="A29" s="148" t="s">
        <v>83</v>
      </c>
      <c r="B29" s="148"/>
      <c r="C29" s="148"/>
      <c r="D29" s="148"/>
      <c r="E29" s="143"/>
      <c r="F29" s="143"/>
      <c r="G29" s="18"/>
    </row>
    <row r="30" spans="1:7" ht="15" customHeight="1" x14ac:dyDescent="0.2">
      <c r="A30" s="148"/>
      <c r="B30" s="148"/>
      <c r="C30" s="148"/>
      <c r="D30" s="148"/>
      <c r="E30" s="18"/>
      <c r="F30" s="18"/>
      <c r="G30" s="18"/>
    </row>
    <row r="31" spans="1:7" ht="15" customHeight="1" x14ac:dyDescent="0.2">
      <c r="A31" s="41"/>
      <c r="B31" s="42"/>
      <c r="C31" s="148" t="s">
        <v>32</v>
      </c>
      <c r="D31" s="148"/>
      <c r="E31" s="143"/>
      <c r="F31" s="143"/>
      <c r="G31" s="21"/>
    </row>
    <row r="32" spans="1:7" ht="15" customHeight="1" x14ac:dyDescent="0.2">
      <c r="A32" s="7"/>
      <c r="B32" s="18"/>
      <c r="C32" s="39"/>
      <c r="D32" s="18"/>
      <c r="E32" s="21"/>
      <c r="F32" s="21"/>
      <c r="G32" s="21"/>
    </row>
    <row r="33" spans="1:7" ht="48.75" customHeight="1" x14ac:dyDescent="0.2">
      <c r="A33" s="156" t="s">
        <v>95</v>
      </c>
      <c r="B33" s="156"/>
      <c r="C33" s="153"/>
      <c r="D33" s="153"/>
      <c r="E33" s="153"/>
      <c r="F33" s="153"/>
      <c r="G33" s="153"/>
    </row>
    <row r="35" spans="1:7" ht="15" customHeight="1" x14ac:dyDescent="0.2">
      <c r="A35" s="160" t="s">
        <v>123</v>
      </c>
      <c r="B35" s="152"/>
      <c r="C35" s="152"/>
      <c r="D35" s="152"/>
      <c r="E35" s="152"/>
      <c r="F35" s="152"/>
      <c r="G35" s="152"/>
    </row>
    <row r="36" spans="1:7" ht="15" customHeight="1" x14ac:dyDescent="0.2">
      <c r="A36" s="161" t="s">
        <v>12</v>
      </c>
      <c r="B36" s="161"/>
      <c r="C36" s="178"/>
      <c r="D36" s="178"/>
      <c r="E36" s="178"/>
      <c r="F36" s="178"/>
      <c r="G36" s="178"/>
    </row>
    <row r="37" spans="1:7" ht="15" customHeight="1" x14ac:dyDescent="0.2">
      <c r="A37" s="57"/>
      <c r="B37" s="57"/>
      <c r="C37" s="87"/>
      <c r="D37" s="87"/>
      <c r="E37" s="87"/>
      <c r="F37" s="87"/>
      <c r="G37" s="87"/>
    </row>
    <row r="38" spans="1:7" ht="15" customHeight="1" x14ac:dyDescent="0.2">
      <c r="A38" s="161" t="s">
        <v>31</v>
      </c>
      <c r="B38" s="161"/>
      <c r="C38" s="178"/>
      <c r="D38" s="178"/>
      <c r="E38" s="178"/>
      <c r="F38" s="178"/>
      <c r="G38" s="178"/>
    </row>
    <row r="39" spans="1:7" ht="15" customHeight="1" x14ac:dyDescent="0.2">
      <c r="A39" s="167"/>
      <c r="B39" s="167"/>
      <c r="C39" s="167"/>
      <c r="D39" s="167"/>
      <c r="E39" s="167"/>
      <c r="F39" s="167"/>
      <c r="G39" s="167"/>
    </row>
    <row r="40" spans="1:7" ht="15" customHeight="1" x14ac:dyDescent="0.2">
      <c r="A40" s="147" t="s">
        <v>176</v>
      </c>
      <c r="B40" s="147"/>
      <c r="C40" s="147"/>
      <c r="D40" s="147"/>
      <c r="E40" s="143"/>
      <c r="F40" s="143"/>
      <c r="G40" s="39"/>
    </row>
    <row r="41" spans="1:7" ht="15" customHeight="1" x14ac:dyDescent="0.2">
      <c r="A41" s="147"/>
      <c r="B41" s="147"/>
      <c r="C41" s="147"/>
      <c r="D41" s="147"/>
      <c r="E41" s="28"/>
      <c r="F41" s="28"/>
      <c r="G41" s="39"/>
    </row>
    <row r="42" spans="1:7" ht="15" customHeight="1" x14ac:dyDescent="0.2">
      <c r="A42" s="148" t="s">
        <v>117</v>
      </c>
      <c r="B42" s="148"/>
      <c r="C42" s="5"/>
      <c r="D42" s="148" t="s">
        <v>118</v>
      </c>
      <c r="E42" s="148"/>
      <c r="F42" s="148"/>
      <c r="G42" s="5"/>
    </row>
    <row r="43" spans="1:7" ht="15" customHeight="1" x14ac:dyDescent="0.2">
      <c r="A43" s="148"/>
      <c r="B43" s="148"/>
      <c r="C43" s="7"/>
      <c r="D43" s="7"/>
      <c r="E43" s="7"/>
      <c r="F43" s="7"/>
      <c r="G43" s="40"/>
    </row>
    <row r="44" spans="1:7" ht="15" customHeight="1" x14ac:dyDescent="0.2">
      <c r="A44" s="148" t="s">
        <v>82</v>
      </c>
      <c r="B44" s="148"/>
      <c r="C44" s="148"/>
      <c r="D44" s="148"/>
      <c r="E44" s="143"/>
      <c r="F44" s="143"/>
      <c r="G44" s="18"/>
    </row>
    <row r="45" spans="1:7" ht="15" customHeight="1" x14ac:dyDescent="0.2">
      <c r="A45" s="148"/>
      <c r="B45" s="148"/>
      <c r="C45" s="148"/>
      <c r="D45" s="148"/>
      <c r="E45" s="18"/>
      <c r="F45" s="18"/>
      <c r="G45" s="18"/>
    </row>
    <row r="46" spans="1:7" ht="15" customHeight="1" x14ac:dyDescent="0.2">
      <c r="A46" s="148" t="s">
        <v>83</v>
      </c>
      <c r="B46" s="148"/>
      <c r="C46" s="148"/>
      <c r="D46" s="148"/>
      <c r="E46" s="143"/>
      <c r="F46" s="143"/>
      <c r="G46" s="18"/>
    </row>
    <row r="47" spans="1:7" ht="15" customHeight="1" x14ac:dyDescent="0.2">
      <c r="A47" s="148"/>
      <c r="B47" s="148"/>
      <c r="C47" s="148"/>
      <c r="D47" s="148"/>
      <c r="E47" s="18"/>
      <c r="F47" s="18"/>
      <c r="G47" s="18"/>
    </row>
    <row r="48" spans="1:7" ht="15" customHeight="1" x14ac:dyDescent="0.2">
      <c r="A48" s="41"/>
      <c r="B48" s="42"/>
      <c r="C48" s="148" t="s">
        <v>32</v>
      </c>
      <c r="D48" s="148"/>
      <c r="E48" s="143"/>
      <c r="F48" s="143"/>
      <c r="G48" s="21"/>
    </row>
    <row r="49" spans="1:7" ht="15" customHeight="1" x14ac:dyDescent="0.2">
      <c r="A49" s="7"/>
      <c r="B49" s="18"/>
      <c r="C49" s="39"/>
      <c r="D49" s="18"/>
      <c r="E49" s="21"/>
      <c r="F49" s="21"/>
      <c r="G49" s="21"/>
    </row>
    <row r="50" spans="1:7" ht="48.75" customHeight="1" x14ac:dyDescent="0.2">
      <c r="A50" s="156" t="s">
        <v>95</v>
      </c>
      <c r="B50" s="156"/>
      <c r="C50" s="153"/>
      <c r="D50" s="153"/>
      <c r="E50" s="153"/>
      <c r="F50" s="153"/>
      <c r="G50" s="153"/>
    </row>
    <row r="52" spans="1:7" ht="15" customHeight="1" x14ac:dyDescent="0.2">
      <c r="A52" s="160" t="s">
        <v>124</v>
      </c>
      <c r="B52" s="152"/>
      <c r="C52" s="152"/>
      <c r="D52" s="152"/>
      <c r="E52" s="152"/>
      <c r="F52" s="152"/>
      <c r="G52" s="152"/>
    </row>
    <row r="53" spans="1:7" ht="15" customHeight="1" x14ac:dyDescent="0.2">
      <c r="A53" s="161" t="s">
        <v>12</v>
      </c>
      <c r="B53" s="161"/>
      <c r="C53" s="146"/>
      <c r="D53" s="146"/>
      <c r="E53" s="146"/>
      <c r="F53" s="146"/>
      <c r="G53" s="146"/>
    </row>
    <row r="54" spans="1:7" ht="15" customHeight="1" x14ac:dyDescent="0.2">
      <c r="A54" s="57"/>
      <c r="B54" s="57"/>
      <c r="C54" s="87"/>
      <c r="D54" s="87"/>
      <c r="E54" s="87"/>
      <c r="F54" s="87"/>
      <c r="G54" s="87"/>
    </row>
    <row r="55" spans="1:7" ht="15" customHeight="1" x14ac:dyDescent="0.2">
      <c r="A55" s="161" t="s">
        <v>31</v>
      </c>
      <c r="B55" s="161"/>
      <c r="C55" s="146"/>
      <c r="D55" s="146"/>
      <c r="E55" s="146"/>
      <c r="F55" s="146"/>
      <c r="G55" s="146"/>
    </row>
    <row r="56" spans="1:7" ht="15" customHeight="1" x14ac:dyDescent="0.2">
      <c r="A56" s="167"/>
      <c r="B56" s="167"/>
      <c r="C56" s="167"/>
      <c r="D56" s="167"/>
      <c r="E56" s="167"/>
      <c r="F56" s="167"/>
      <c r="G56" s="167"/>
    </row>
    <row r="57" spans="1:7" ht="15" customHeight="1" x14ac:dyDescent="0.2">
      <c r="A57" s="147" t="s">
        <v>176</v>
      </c>
      <c r="B57" s="147"/>
      <c r="C57" s="147"/>
      <c r="D57" s="147"/>
      <c r="E57" s="143"/>
      <c r="F57" s="143"/>
      <c r="G57" s="39"/>
    </row>
    <row r="58" spans="1:7" ht="15" customHeight="1" x14ac:dyDescent="0.2">
      <c r="A58" s="147"/>
      <c r="B58" s="147"/>
      <c r="C58" s="147"/>
      <c r="D58" s="147"/>
      <c r="E58" s="28"/>
      <c r="F58" s="28"/>
      <c r="G58" s="39"/>
    </row>
    <row r="59" spans="1:7" ht="15" customHeight="1" x14ac:dyDescent="0.2">
      <c r="A59" s="148" t="s">
        <v>117</v>
      </c>
      <c r="B59" s="148"/>
      <c r="C59" s="5"/>
      <c r="D59" s="148" t="s">
        <v>118</v>
      </c>
      <c r="E59" s="148"/>
      <c r="F59" s="148"/>
      <c r="G59" s="5"/>
    </row>
    <row r="60" spans="1:7" ht="15" customHeight="1" x14ac:dyDescent="0.2">
      <c r="A60" s="148"/>
      <c r="B60" s="148"/>
      <c r="C60" s="7"/>
      <c r="D60" s="7"/>
      <c r="E60" s="7"/>
      <c r="F60" s="7"/>
      <c r="G60" s="40"/>
    </row>
    <row r="61" spans="1:7" ht="15" customHeight="1" x14ac:dyDescent="0.2">
      <c r="A61" s="148" t="s">
        <v>82</v>
      </c>
      <c r="B61" s="148"/>
      <c r="C61" s="148"/>
      <c r="D61" s="148"/>
      <c r="E61" s="143"/>
      <c r="F61" s="143"/>
      <c r="G61" s="18"/>
    </row>
    <row r="62" spans="1:7" ht="15" customHeight="1" x14ac:dyDescent="0.2">
      <c r="A62" s="148"/>
      <c r="B62" s="148"/>
      <c r="C62" s="148"/>
      <c r="D62" s="148"/>
      <c r="E62" s="18"/>
      <c r="F62" s="18"/>
      <c r="G62" s="18"/>
    </row>
    <row r="63" spans="1:7" ht="15" customHeight="1" x14ac:dyDescent="0.2">
      <c r="A63" s="148" t="s">
        <v>83</v>
      </c>
      <c r="B63" s="148"/>
      <c r="C63" s="148"/>
      <c r="D63" s="148"/>
      <c r="E63" s="143"/>
      <c r="F63" s="143"/>
      <c r="G63" s="18"/>
    </row>
    <row r="64" spans="1:7" ht="15" customHeight="1" x14ac:dyDescent="0.2">
      <c r="A64" s="148"/>
      <c r="B64" s="148"/>
      <c r="C64" s="148"/>
      <c r="D64" s="148"/>
      <c r="E64" s="18"/>
      <c r="F64" s="18"/>
      <c r="G64" s="18"/>
    </row>
    <row r="65" spans="1:7" ht="15" customHeight="1" x14ac:dyDescent="0.2">
      <c r="A65" s="41"/>
      <c r="B65" s="42"/>
      <c r="C65" s="148" t="s">
        <v>32</v>
      </c>
      <c r="D65" s="148"/>
      <c r="E65" s="143"/>
      <c r="F65" s="143"/>
      <c r="G65" s="21"/>
    </row>
    <row r="66" spans="1:7" ht="15" customHeight="1" x14ac:dyDescent="0.2">
      <c r="A66" s="7"/>
      <c r="B66" s="18"/>
      <c r="C66" s="39"/>
      <c r="D66" s="18"/>
      <c r="E66" s="21"/>
      <c r="F66" s="21"/>
      <c r="G66" s="21"/>
    </row>
    <row r="67" spans="1:7" ht="48.75" customHeight="1" x14ac:dyDescent="0.2">
      <c r="A67" s="156" t="s">
        <v>95</v>
      </c>
      <c r="B67" s="156"/>
      <c r="C67" s="153"/>
      <c r="D67" s="153"/>
      <c r="E67" s="153"/>
      <c r="F67" s="153"/>
      <c r="G67" s="153"/>
    </row>
  </sheetData>
  <sheetProtection algorithmName="SHA-512" hashValue="+G93ZYA+oQf0Fsvj4oT0sF/8MTOIEM9+yip6IbQTBvM0AV9MxMazAJsS96eXK6d2Ij4uo3yS/SzVkqa7cTbAng==" saltValue="aQkA6L8rElNqL3Vh6Uo91w==" spinCount="100000" sheet="1" selectLockedCells="1"/>
  <mergeCells count="72">
    <mergeCell ref="A63:D64"/>
    <mergeCell ref="C65:D65"/>
    <mergeCell ref="A67:B67"/>
    <mergeCell ref="C67:G67"/>
    <mergeCell ref="E23:F23"/>
    <mergeCell ref="E63:F63"/>
    <mergeCell ref="E65:F65"/>
    <mergeCell ref="A57:D58"/>
    <mergeCell ref="A59:B60"/>
    <mergeCell ref="A61:D62"/>
    <mergeCell ref="D59:F59"/>
    <mergeCell ref="E57:F57"/>
    <mergeCell ref="E61:F61"/>
    <mergeCell ref="A33:B33"/>
    <mergeCell ref="C33:G33"/>
    <mergeCell ref="A36:B36"/>
    <mergeCell ref="E29:F29"/>
    <mergeCell ref="C21:G21"/>
    <mergeCell ref="A22:G22"/>
    <mergeCell ref="A23:D24"/>
    <mergeCell ref="A25:B26"/>
    <mergeCell ref="A27:D28"/>
    <mergeCell ref="D25:F25"/>
    <mergeCell ref="E27:F27"/>
    <mergeCell ref="A1:G1"/>
    <mergeCell ref="C2:G2"/>
    <mergeCell ref="A4:B4"/>
    <mergeCell ref="C4:G4"/>
    <mergeCell ref="A5:G5"/>
    <mergeCell ref="A2:B2"/>
    <mergeCell ref="E6:F6"/>
    <mergeCell ref="A19:B19"/>
    <mergeCell ref="A10:D11"/>
    <mergeCell ref="C16:G16"/>
    <mergeCell ref="A18:G18"/>
    <mergeCell ref="A8:B9"/>
    <mergeCell ref="A12:D13"/>
    <mergeCell ref="A6:D7"/>
    <mergeCell ref="E10:F10"/>
    <mergeCell ref="E12:F12"/>
    <mergeCell ref="D8:F8"/>
    <mergeCell ref="A16:B16"/>
    <mergeCell ref="C14:D14"/>
    <mergeCell ref="E14:F14"/>
    <mergeCell ref="A56:G56"/>
    <mergeCell ref="A46:D47"/>
    <mergeCell ref="C48:D48"/>
    <mergeCell ref="A50:B50"/>
    <mergeCell ref="C50:G50"/>
    <mergeCell ref="A55:B55"/>
    <mergeCell ref="C55:G55"/>
    <mergeCell ref="A52:G52"/>
    <mergeCell ref="E46:F46"/>
    <mergeCell ref="E48:F48"/>
    <mergeCell ref="C53:G53"/>
    <mergeCell ref="A53:B53"/>
    <mergeCell ref="A44:D45"/>
    <mergeCell ref="D42:F42"/>
    <mergeCell ref="C19:G19"/>
    <mergeCell ref="A21:B21"/>
    <mergeCell ref="A42:B43"/>
    <mergeCell ref="C36:G36"/>
    <mergeCell ref="A29:D30"/>
    <mergeCell ref="A39:G39"/>
    <mergeCell ref="A35:G35"/>
    <mergeCell ref="A38:B38"/>
    <mergeCell ref="C38:G38"/>
    <mergeCell ref="A40:D41"/>
    <mergeCell ref="E40:F40"/>
    <mergeCell ref="E44:F44"/>
    <mergeCell ref="C31:D31"/>
    <mergeCell ref="E31:F31"/>
  </mergeCells>
  <pageMargins left="0.25" right="0.25" top="0.75" bottom="0.75" header="0.3" footer="0.3"/>
  <pageSetup paperSize="9" orientation="portrait" horizontalDpi="300" verticalDpi="300" r:id="rId1"/>
  <headerFooter>
    <oddHeader>&amp;C&amp;"Arial,Fett"&amp;11Anlage 2 - Weitere Produktionen</oddHeader>
    <oddFooter>&amp;CAnlage 2
Seite &amp;P</oddFooter>
  </headerFooter>
  <rowBreaks count="1" manualBreakCount="1">
    <brk id="34" max="6"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Antrag Hauptteil</vt:lpstr>
      <vt:lpstr>Honorare und unbare Leistungen</vt:lpstr>
      <vt:lpstr>Weitere Produktionen</vt:lpstr>
      <vt:lpstr>'Antrag Hauptteil'!Druckbereich</vt:lpstr>
      <vt:lpstr>'Honorare und unbare Leistungen'!Druckbereich</vt:lpstr>
      <vt:lpstr>'Weitere Produktionen'!Druckbereich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Gabi Sabo</dc:creator>
  <dc:description/>
  <cp:lastModifiedBy>Michael Dietrich</cp:lastModifiedBy>
  <cp:revision>16</cp:revision>
  <cp:lastPrinted>2022-08-09T14:19:58Z</cp:lastPrinted>
  <dcterms:created xsi:type="dcterms:W3CDTF">2022-07-29T03:38:10Z</dcterms:created>
  <dcterms:modified xsi:type="dcterms:W3CDTF">2023-07-15T08:19:52Z</dcterms:modified>
  <dc:language>de-DE</dc:language>
</cp:coreProperties>
</file>